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shit\OneDrive\Desktop\SQL PAID LIVE\"/>
    </mc:Choice>
  </mc:AlternateContent>
  <xr:revisionPtr revIDLastSave="0" documentId="13_ncr:1_{CBC73841-B4C2-4DC2-B3B3-4B36DBC75140}" xr6:coauthVersionLast="47" xr6:coauthVersionMax="47" xr10:uidLastSave="{00000000-0000-0000-0000-000000000000}"/>
  <bookViews>
    <workbookView xWindow="-108" yWindow="-108" windowWidth="23256" windowHeight="12456" firstSheet="1" activeTab="7" xr2:uid="{2CEA6756-DE80-1746-8E7B-73D8E27D2089}"/>
  </bookViews>
  <sheets>
    <sheet name="Definitions" sheetId="5" r:id="rId1"/>
    <sheet name="De-Normalized Dataset" sheetId="1" r:id="rId2"/>
    <sheet name="1NF" sheetId="2" r:id="rId3"/>
    <sheet name="2NF" sheetId="3" r:id="rId4"/>
    <sheet name="3NF" sheetId="4" r:id="rId5"/>
    <sheet name="INSERTION Anomalies" sheetId="7" r:id="rId6"/>
    <sheet name="DELETION Anomalies" sheetId="9" r:id="rId7"/>
    <sheet name="UPDATION Anomalies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8" l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9" i="7"/>
  <c r="A30" i="7" s="1"/>
  <c r="A31" i="7" s="1"/>
  <c r="A32" i="7" s="1"/>
  <c r="A33" i="7" s="1"/>
  <c r="A5" i="9"/>
  <c r="A6" i="9" s="1"/>
  <c r="A7" i="9" s="1"/>
  <c r="A8" i="9" s="1"/>
  <c r="A9" i="9" s="1"/>
  <c r="A5" i="7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</calcChain>
</file>

<file path=xl/sharedStrings.xml><?xml version="1.0" encoding="utf-8"?>
<sst xmlns="http://schemas.openxmlformats.org/spreadsheetml/2006/main" count="1206" uniqueCount="146">
  <si>
    <t>ORDER_NUMBER</t>
  </si>
  <si>
    <t>QUANTITY</t>
  </si>
  <si>
    <t>ITEM_PRICE</t>
  </si>
  <si>
    <t>TOTAL_COST</t>
  </si>
  <si>
    <t>ORDER_DATE</t>
  </si>
  <si>
    <t>STATUS</t>
  </si>
  <si>
    <t>PRODUCT_CODE</t>
  </si>
  <si>
    <t>PRODUCT_NAME</t>
  </si>
  <si>
    <t>PRODUCT_PRICE</t>
  </si>
  <si>
    <t>CUSTOMER_NAME</t>
  </si>
  <si>
    <t>PHONE</t>
  </si>
  <si>
    <t>ADDRESSLINE1</t>
  </si>
  <si>
    <t>ADDRESSLINE2</t>
  </si>
  <si>
    <t>CITY</t>
  </si>
  <si>
    <t>STATE</t>
  </si>
  <si>
    <t>POSTALCODE</t>
  </si>
  <si>
    <t>COUNTRY</t>
  </si>
  <si>
    <t>TERRITORY</t>
  </si>
  <si>
    <t>SALES_CONTACT_LASTNAME</t>
  </si>
  <si>
    <t>SALES_CONTACT_FIRSTNAME</t>
  </si>
  <si>
    <t>DEAL_SIZE</t>
  </si>
  <si>
    <t>Shipped</t>
  </si>
  <si>
    <t>PRD_1001</t>
  </si>
  <si>
    <t>Motorcycles</t>
  </si>
  <si>
    <t>Land of Toys Inc.</t>
  </si>
  <si>
    <t>897 Long Airport Avenue</t>
  </si>
  <si>
    <t>NYC</t>
  </si>
  <si>
    <t>NY</t>
  </si>
  <si>
    <t>USA</t>
  </si>
  <si>
    <t>NA</t>
  </si>
  <si>
    <t>Yu</t>
  </si>
  <si>
    <t>Kwai</t>
  </si>
  <si>
    <t>Small</t>
  </si>
  <si>
    <t>Cancelled</t>
  </si>
  <si>
    <t>PRD_1002</t>
  </si>
  <si>
    <t>Vintage Cars</t>
  </si>
  <si>
    <t>Reims Collectables</t>
  </si>
  <si>
    <t>59 rue de l'Abbaye</t>
  </si>
  <si>
    <t>Reims</t>
  </si>
  <si>
    <t>France</t>
  </si>
  <si>
    <t>EMEA</t>
  </si>
  <si>
    <t>Henriot</t>
  </si>
  <si>
    <t>Paul</t>
  </si>
  <si>
    <t>Medium</t>
  </si>
  <si>
    <t>PRD_1003</t>
  </si>
  <si>
    <t>Classic Cars</t>
  </si>
  <si>
    <t>Lyon Souveniers</t>
  </si>
  <si>
    <t>27 rue du Colonel Pierre Avia</t>
  </si>
  <si>
    <t>Paris</t>
  </si>
  <si>
    <t>Da Cunha</t>
  </si>
  <si>
    <t>Daniel</t>
  </si>
  <si>
    <t>On Hold</t>
  </si>
  <si>
    <t>PRD_1004</t>
  </si>
  <si>
    <t>Buses</t>
  </si>
  <si>
    <t>Toys4GrownUps.com</t>
  </si>
  <si>
    <t>78934 Hillside Dr.</t>
  </si>
  <si>
    <t>Pasadena</t>
  </si>
  <si>
    <t>CA</t>
  </si>
  <si>
    <t>Young</t>
  </si>
  <si>
    <t>Julie</t>
  </si>
  <si>
    <t>High</t>
  </si>
  <si>
    <t>PRD_1005</t>
  </si>
  <si>
    <t>Trucks</t>
  </si>
  <si>
    <t>Corporate Gift Ideas Co.</t>
  </si>
  <si>
    <t>7734 Strong St.</t>
  </si>
  <si>
    <t>San Francisco</t>
  </si>
  <si>
    <t>Brown</t>
  </si>
  <si>
    <t>4, 4</t>
  </si>
  <si>
    <t>780, 850</t>
  </si>
  <si>
    <t>PRD_1004, PRD_1005</t>
  </si>
  <si>
    <t>Buses, Trucks</t>
  </si>
  <si>
    <t>800, 900</t>
  </si>
  <si>
    <t>Auto Canal Petit</t>
  </si>
  <si>
    <t>25, rue Lauriston</t>
  </si>
  <si>
    <t>Perrier</t>
  </si>
  <si>
    <t>Dominique</t>
  </si>
  <si>
    <t>1. Every column/attribute need to have a single value.</t>
  </si>
  <si>
    <t>1. Must be in 1NF</t>
  </si>
  <si>
    <t>CUSTOMER_ID</t>
  </si>
  <si>
    <t>1. Must be in 2NF</t>
  </si>
  <si>
    <t>EMP_ID</t>
  </si>
  <si>
    <t>E1</t>
  </si>
  <si>
    <t>E2</t>
  </si>
  <si>
    <t>E3</t>
  </si>
  <si>
    <t>E4</t>
  </si>
  <si>
    <t>E5</t>
  </si>
  <si>
    <t>E6</t>
  </si>
  <si>
    <t xml:space="preserve">2. All non key attributes must be fully dependent on candidate key. </t>
  </si>
  <si>
    <t xml:space="preserve">    I.e. If a non-key column is partially dependent on candidate key (subset of columns forming candidate key) then split them into separate tables.</t>
  </si>
  <si>
    <t>3. Every table should have primary key and relationship between the tables should be formed using foreign key.</t>
  </si>
  <si>
    <t>2. Avoid Transitive dependencies.</t>
  </si>
  <si>
    <t>2. Each row should be unique. Either through a single or multiple columns. Not mandatory to have primary key</t>
  </si>
  <si>
    <t>Data Redundancy:</t>
  </si>
  <si>
    <t>Normalization:</t>
  </si>
  <si>
    <t xml:space="preserve">Can be referred to as Data Duplication. </t>
  </si>
  <si>
    <t>Even if some of the columns of a table are duplicated for multiple rows then we can treat them as redundant data which can be avoided in a normalized database.</t>
  </si>
  <si>
    <t>Designing a Database:</t>
  </si>
  <si>
    <t>Process of creating the set of related tables which will store the data meaningfully as per the requirement</t>
  </si>
  <si>
    <t>Partial Dependency:</t>
  </si>
  <si>
    <t xml:space="preserve">If your candidate key is a combination of 2 columns (or multiple columns) then every non key column (columns which are not part of the candidate key) should be fully dependent on all the columns which form candidate key. </t>
  </si>
  <si>
    <t>If there is any non key column which depends only on one of the candidate key columns then this results in partial dependency.</t>
  </si>
  <si>
    <t>Candidate key:</t>
  </si>
  <si>
    <t xml:space="preserve">Set of columns which uniquely identify a record. </t>
  </si>
  <si>
    <t>A table can have multiple candidate keys because there can be multiple set of columns which uniquely identify a record/row in a table</t>
  </si>
  <si>
    <t>Transitive Dependency:</t>
  </si>
  <si>
    <t>Lets say you have a table T which has 3 columns namely A, B and C.</t>
  </si>
  <si>
    <t>If A is dependent on B and If B is dependent on C then we can say that A is dependent on C.</t>
  </si>
  <si>
    <t>Anomalies in De-Normalized data</t>
  </si>
  <si>
    <r>
      <t xml:space="preserve"> De-Normalized </t>
    </r>
    <r>
      <rPr>
        <b/>
        <u/>
        <sz val="14"/>
        <color theme="0"/>
        <rFont val="Calibri (Body)"/>
      </rPr>
      <t>Sales Order</t>
    </r>
    <r>
      <rPr>
        <b/>
        <sz val="14"/>
        <color theme="0"/>
        <rFont val="Calibri (Body)"/>
      </rPr>
      <t xml:space="preserve"> </t>
    </r>
    <r>
      <rPr>
        <b/>
        <sz val="14"/>
        <color theme="0"/>
        <rFont val="Calibri"/>
        <family val="2"/>
        <scheme val="minor"/>
      </rPr>
      <t>Dataset</t>
    </r>
  </si>
  <si>
    <t xml:space="preserve"> 1NF (First Normal Form)</t>
  </si>
  <si>
    <t xml:space="preserve"> 2NF (Second Normal Form)</t>
  </si>
  <si>
    <t xml:space="preserve"> 3NF (Third Normal Form)</t>
  </si>
  <si>
    <t>PK</t>
  </si>
  <si>
    <t>FK</t>
  </si>
  <si>
    <t xml:space="preserve"> De-Normalized Dataset</t>
  </si>
  <si>
    <t>Scenario 1: Data redundancy</t>
  </si>
  <si>
    <t>Scenario 2: Missing data</t>
  </si>
  <si>
    <t>PRD_1006</t>
  </si>
  <si>
    <t>Cruise Ship</t>
  </si>
  <si>
    <t>Update the price of a product "Motorcycles"</t>
  </si>
  <si>
    <t>Non key columns:</t>
  </si>
  <si>
    <t>Columns which are not part of the candidate key or primary key</t>
  </si>
  <si>
    <t>Non-key columns:</t>
  </si>
  <si>
    <t>If A is functionally dependent on B and B is functionally dependent on C then we can say that A is funcationally dependent on C.</t>
  </si>
  <si>
    <t xml:space="preserve">It is the process of effectively designing a relational database such that it avoids data redundancy. </t>
  </si>
  <si>
    <r>
      <rPr>
        <b/>
        <sz val="14"/>
        <color theme="1"/>
        <rFont val="Calibri (Body)"/>
      </rPr>
      <t>Insertion Anomalies:</t>
    </r>
    <r>
      <rPr>
        <sz val="14"/>
        <color theme="1"/>
        <rFont val="Calibri"/>
        <family val="2"/>
        <scheme val="minor"/>
      </rPr>
      <t xml:space="preserve"> Insert same list of column values to multiple records. Or having to insert just a part of the table columns but the remaining columns values are unknown.</t>
    </r>
  </si>
  <si>
    <r>
      <rPr>
        <b/>
        <sz val="14"/>
        <color theme="1"/>
        <rFont val="Calibri (Body)"/>
      </rPr>
      <t xml:space="preserve">Deletion Anomalies: </t>
    </r>
    <r>
      <rPr>
        <sz val="14"/>
        <color theme="1"/>
        <rFont val="Calibri"/>
        <family val="2"/>
        <scheme val="minor"/>
      </rPr>
      <t>Deleting a certain value results in permanently loosing data stored in other columns.</t>
    </r>
  </si>
  <si>
    <r>
      <rPr>
        <b/>
        <sz val="14"/>
        <color theme="1"/>
        <rFont val="Calibri"/>
        <family val="2"/>
        <scheme val="minor"/>
      </rPr>
      <t xml:space="preserve">Update Anomalies: </t>
    </r>
    <r>
      <rPr>
        <sz val="14"/>
        <color theme="1"/>
        <rFont val="Calibri"/>
        <family val="2"/>
        <scheme val="minor"/>
      </rPr>
      <t>Having to update same record in multple places due to data redundancy.</t>
    </r>
  </si>
  <si>
    <t>candidate key = Order number + product code</t>
  </si>
  <si>
    <t>RELATIONSHIP_TABLE</t>
  </si>
  <si>
    <t xml:space="preserve">PK, FK </t>
  </si>
  <si>
    <t>A</t>
  </si>
  <si>
    <t>B</t>
  </si>
  <si>
    <t>C</t>
  </si>
  <si>
    <t>ORDERS</t>
  </si>
  <si>
    <t>PRODUCTS</t>
  </si>
  <si>
    <t>CUSTOMERS</t>
  </si>
  <si>
    <t>SALES_PERSON</t>
  </si>
  <si>
    <t>PRODUCT</t>
  </si>
  <si>
    <t>CUSTOMER</t>
  </si>
  <si>
    <t>MAPPING</t>
  </si>
  <si>
    <t>How to delete just a specific PRODUCT information without loosing customer and ORDER data ?</t>
  </si>
  <si>
    <t>ORDERID</t>
  </si>
  <si>
    <t>CUSTID</t>
  </si>
  <si>
    <t>PRDID</t>
  </si>
  <si>
    <t>JOINS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</si>
</sst>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Calibri (Body)"/>
    </font>
    <font>
      <b/>
      <u/>
      <sz val="14"/>
      <color theme="0"/>
      <name val="Calibri (Body)"/>
    </font>
    <font>
      <sz val="8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 (Body)"/>
    </font>
    <font>
      <b/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833C0C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164" fontId="3" fillId="0" borderId="1" xfId="0" applyNumberFormat="1" applyFont="1" applyBorder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5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0" xfId="0" applyFont="1"/>
    <xf numFmtId="0" fontId="6" fillId="0" borderId="11" xfId="0" applyFont="1" applyBorder="1"/>
    <xf numFmtId="0" fontId="6" fillId="0" borderId="9" xfId="0" applyFont="1" applyBorder="1"/>
    <xf numFmtId="0" fontId="3" fillId="0" borderId="12" xfId="0" applyFont="1" applyBorder="1"/>
    <xf numFmtId="0" fontId="2" fillId="2" borderId="4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13" xfId="0" applyFont="1" applyBorder="1"/>
    <xf numFmtId="164" fontId="3" fillId="0" borderId="13" xfId="0" applyNumberFormat="1" applyFont="1" applyBorder="1"/>
    <xf numFmtId="0" fontId="3" fillId="0" borderId="13" xfId="0" applyFont="1" applyBorder="1" applyAlignment="1">
      <alignment horizontal="left" wrapText="1"/>
    </xf>
    <xf numFmtId="0" fontId="3" fillId="0" borderId="13" xfId="0" applyFont="1" applyBorder="1" applyAlignment="1">
      <alignment wrapText="1"/>
    </xf>
    <xf numFmtId="0" fontId="3" fillId="5" borderId="13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164" fontId="3" fillId="4" borderId="13" xfId="0" applyNumberFormat="1" applyFont="1" applyFill="1" applyBorder="1"/>
    <xf numFmtId="0" fontId="0" fillId="4" borderId="0" xfId="0" applyFill="1"/>
    <xf numFmtId="0" fontId="3" fillId="3" borderId="13" xfId="0" applyFont="1" applyFill="1" applyBorder="1"/>
    <xf numFmtId="0" fontId="0" fillId="3" borderId="0" xfId="0" applyFill="1"/>
    <xf numFmtId="0" fontId="3" fillId="9" borderId="1" xfId="0" applyFont="1" applyFill="1" applyBorder="1"/>
    <xf numFmtId="0" fontId="3" fillId="0" borderId="14" xfId="0" applyFont="1" applyBorder="1"/>
    <xf numFmtId="0" fontId="3" fillId="0" borderId="14" xfId="0" applyFont="1" applyBorder="1" applyAlignment="1">
      <alignment horizontal="left" wrapText="1"/>
    </xf>
    <xf numFmtId="164" fontId="3" fillId="0" borderId="14" xfId="0" applyNumberFormat="1" applyFont="1" applyBorder="1"/>
    <xf numFmtId="0" fontId="3" fillId="0" borderId="14" xfId="0" applyFont="1" applyBorder="1" applyAlignment="1">
      <alignment wrapText="1"/>
    </xf>
    <xf numFmtId="0" fontId="11" fillId="3" borderId="6" xfId="0" applyFont="1" applyFill="1" applyBorder="1"/>
    <xf numFmtId="0" fontId="11" fillId="3" borderId="13" xfId="0" applyFont="1" applyFill="1" applyBorder="1"/>
    <xf numFmtId="164" fontId="11" fillId="3" borderId="13" xfId="0" applyNumberFormat="1" applyFont="1" applyFill="1" applyBorder="1"/>
    <xf numFmtId="0" fontId="3" fillId="4" borderId="13" xfId="0" applyFont="1" applyFill="1" applyBorder="1" applyAlignment="1">
      <alignment horizontal="left" wrapText="1"/>
    </xf>
    <xf numFmtId="0" fontId="3" fillId="4" borderId="13" xfId="0" applyFont="1" applyFill="1" applyBorder="1" applyAlignment="1">
      <alignment wrapText="1"/>
    </xf>
    <xf numFmtId="0" fontId="3" fillId="10" borderId="13" xfId="0" applyFont="1" applyFill="1" applyBorder="1"/>
    <xf numFmtId="0" fontId="3" fillId="5" borderId="1" xfId="0" applyFont="1" applyFill="1" applyBorder="1"/>
    <xf numFmtId="0" fontId="4" fillId="0" borderId="0" xfId="0" applyFont="1" applyAlignment="1">
      <alignment horizontal="left"/>
    </xf>
    <xf numFmtId="0" fontId="1" fillId="0" borderId="0" xfId="0" applyFont="1"/>
    <xf numFmtId="0" fontId="0" fillId="11" borderId="0" xfId="0" applyFill="1"/>
    <xf numFmtId="0" fontId="15" fillId="5" borderId="1" xfId="0" applyFont="1" applyFill="1" applyBorder="1"/>
    <xf numFmtId="0" fontId="14" fillId="4" borderId="12" xfId="0" applyFont="1" applyFill="1" applyBorder="1"/>
    <xf numFmtId="0" fontId="0" fillId="4" borderId="1" xfId="0" applyFill="1" applyBorder="1"/>
    <xf numFmtId="0" fontId="3" fillId="0" borderId="0" xfId="0" applyFont="1"/>
    <xf numFmtId="0" fontId="14" fillId="0" borderId="0" xfId="0" applyFont="1"/>
    <xf numFmtId="0" fontId="3" fillId="0" borderId="5" xfId="0" applyFont="1" applyBorder="1"/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164" fontId="3" fillId="0" borderId="5" xfId="0" applyNumberFormat="1" applyFont="1" applyBorder="1"/>
    <xf numFmtId="0" fontId="7" fillId="8" borderId="2" xfId="0" applyFont="1" applyFill="1" applyBorder="1" applyAlignment="1">
      <alignment horizontal="left" vertical="center" indent="2"/>
    </xf>
    <xf numFmtId="0" fontId="7" fillId="8" borderId="3" xfId="0" applyFont="1" applyFill="1" applyBorder="1" applyAlignment="1">
      <alignment horizontal="left" vertical="center" indent="2"/>
    </xf>
    <xf numFmtId="0" fontId="7" fillId="8" borderId="4" xfId="0" applyFont="1" applyFill="1" applyBorder="1" applyAlignment="1">
      <alignment horizontal="left" vertical="center" indent="2"/>
    </xf>
    <xf numFmtId="0" fontId="7" fillId="8" borderId="1" xfId="0" applyFont="1" applyFill="1" applyBorder="1" applyAlignment="1">
      <alignment horizontal="left" vertical="center" indent="2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5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left"/>
    </xf>
    <xf numFmtId="0" fontId="4" fillId="6" borderId="6" xfId="0" applyFont="1" applyFill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7" fillId="7" borderId="2" xfId="0" applyFont="1" applyFill="1" applyBorder="1" applyAlignment="1">
      <alignment horizontal="left" vertical="center" indent="2"/>
    </xf>
    <xf numFmtId="0" fontId="7" fillId="7" borderId="3" xfId="0" applyFont="1" applyFill="1" applyBorder="1" applyAlignment="1">
      <alignment horizontal="left" vertical="center" indent="2"/>
    </xf>
    <xf numFmtId="0" fontId="7" fillId="7" borderId="4" xfId="0" applyFont="1" applyFill="1" applyBorder="1" applyAlignment="1">
      <alignment horizontal="left" vertical="center" indent="2"/>
    </xf>
    <xf numFmtId="0" fontId="7" fillId="7" borderId="1" xfId="0" applyFont="1" applyFill="1" applyBorder="1" applyAlignment="1">
      <alignment horizontal="left" vertical="center" indent="2"/>
    </xf>
    <xf numFmtId="0" fontId="3" fillId="0" borderId="0" xfId="0" applyFont="1" applyFill="1" applyBorder="1"/>
    <xf numFmtId="0" fontId="3" fillId="12" borderId="1" xfId="0" applyFont="1" applyFill="1" applyBorder="1"/>
    <xf numFmtId="0" fontId="0" fillId="12" borderId="0" xfId="0" applyFill="1"/>
    <xf numFmtId="0" fontId="3" fillId="4" borderId="0" xfId="0" applyFont="1" applyFill="1" applyBorder="1"/>
    <xf numFmtId="0" fontId="2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150EF-E30B-1648-80A7-CE1C505DC1B0}">
  <dimension ref="A1:U36"/>
  <sheetViews>
    <sheetView showGridLines="0" zoomScale="150" zoomScaleNormal="150" workbookViewId="0">
      <selection activeCell="A12" sqref="A12"/>
    </sheetView>
  </sheetViews>
  <sheetFormatPr defaultColWidth="10.796875" defaultRowHeight="14.4"/>
  <cols>
    <col min="1" max="16384" width="10.796875" style="7"/>
  </cols>
  <sheetData>
    <row r="1" spans="1:21" s="55" customFormat="1" ht="18">
      <c r="A1" s="52" t="s">
        <v>93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4"/>
    </row>
    <row r="2" spans="1:21" s="9" customFormat="1" ht="18">
      <c r="A2" s="8" t="s">
        <v>124</v>
      </c>
    </row>
    <row r="5" spans="1:21" s="55" customFormat="1" ht="18">
      <c r="A5" s="52" t="s">
        <v>92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4"/>
    </row>
    <row r="6" spans="1:21" s="11" customFormat="1" ht="18">
      <c r="A6" s="10" t="s">
        <v>94</v>
      </c>
    </row>
    <row r="7" spans="1:21" s="9" customFormat="1" ht="18">
      <c r="A7" s="8" t="s">
        <v>95</v>
      </c>
    </row>
    <row r="10" spans="1:21" s="55" customFormat="1" ht="18">
      <c r="A10" s="52" t="s">
        <v>96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4"/>
    </row>
    <row r="11" spans="1:21" s="9" customFormat="1" ht="18">
      <c r="A11" s="8" t="s">
        <v>97</v>
      </c>
    </row>
    <row r="14" spans="1:21" s="55" customFormat="1" ht="18">
      <c r="A14" s="52" t="s">
        <v>101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4"/>
    </row>
    <row r="15" spans="1:21" s="11" customFormat="1" ht="18">
      <c r="A15" s="10" t="s">
        <v>102</v>
      </c>
    </row>
    <row r="16" spans="1:21" s="9" customFormat="1" ht="18">
      <c r="A16" s="8" t="s">
        <v>103</v>
      </c>
    </row>
    <row r="17" spans="1:21" s="11" customFormat="1" ht="18"/>
    <row r="19" spans="1:21" s="55" customFormat="1" ht="18">
      <c r="A19" s="52" t="s">
        <v>120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4"/>
    </row>
    <row r="20" spans="1:21" s="9" customFormat="1" ht="18">
      <c r="A20" s="8" t="s">
        <v>121</v>
      </c>
    </row>
    <row r="21" spans="1:21" s="11" customFormat="1" ht="18"/>
    <row r="23" spans="1:21" s="55" customFormat="1" ht="18">
      <c r="A23" s="52" t="s">
        <v>98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4"/>
    </row>
    <row r="24" spans="1:21" s="11" customFormat="1" ht="18">
      <c r="A24" s="10" t="s">
        <v>99</v>
      </c>
    </row>
    <row r="25" spans="1:21" s="9" customFormat="1" ht="18">
      <c r="A25" s="8" t="s">
        <v>100</v>
      </c>
    </row>
    <row r="28" spans="1:21" s="55" customFormat="1" ht="18">
      <c r="A28" s="52" t="s">
        <v>104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4"/>
    </row>
    <row r="29" spans="1:21" s="11" customFormat="1" ht="18">
      <c r="A29" s="12" t="s">
        <v>105</v>
      </c>
    </row>
    <row r="30" spans="1:21" s="9" customFormat="1" ht="18">
      <c r="A30" s="13" t="s">
        <v>106</v>
      </c>
    </row>
    <row r="33" spans="1:21" s="55" customFormat="1" ht="18">
      <c r="A33" s="52" t="s">
        <v>107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4"/>
    </row>
    <row r="34" spans="1:21" s="11" customFormat="1" ht="18">
      <c r="A34" s="10" t="s">
        <v>125</v>
      </c>
    </row>
    <row r="35" spans="1:21" s="11" customFormat="1" ht="18">
      <c r="A35" s="10" t="s">
        <v>126</v>
      </c>
    </row>
    <row r="36" spans="1:21" s="9" customFormat="1" ht="18">
      <c r="A36" s="8" t="s">
        <v>127</v>
      </c>
    </row>
  </sheetData>
  <mergeCells count="8">
    <mergeCell ref="A33:XFD33"/>
    <mergeCell ref="A1:XFD1"/>
    <mergeCell ref="A5:XFD5"/>
    <mergeCell ref="A10:XFD10"/>
    <mergeCell ref="A14:XFD14"/>
    <mergeCell ref="A23:XFD23"/>
    <mergeCell ref="A28:XFD28"/>
    <mergeCell ref="A19:XF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AF03D-A7E1-E549-B5D8-73E5871665E2}">
  <dimension ref="A1:U10"/>
  <sheetViews>
    <sheetView zoomScale="150" zoomScaleNormal="150" workbookViewId="0">
      <selection activeCell="A10" sqref="A10:F10"/>
    </sheetView>
  </sheetViews>
  <sheetFormatPr defaultColWidth="11.19921875" defaultRowHeight="15.6"/>
  <cols>
    <col min="1" max="1" width="15.796875" customWidth="1"/>
    <col min="2" max="2" width="10.19921875" bestFit="1" customWidth="1"/>
    <col min="3" max="3" width="11.296875" bestFit="1" customWidth="1"/>
    <col min="4" max="4" width="11.796875" bestFit="1" customWidth="1"/>
    <col min="5" max="5" width="12.69921875" bestFit="1" customWidth="1"/>
    <col min="6" max="6" width="9.5" bestFit="1" customWidth="1"/>
    <col min="7" max="7" width="20.19921875" bestFit="1" customWidth="1"/>
    <col min="8" max="8" width="15.69921875" bestFit="1" customWidth="1"/>
    <col min="9" max="9" width="15.19921875" bestFit="1" customWidth="1"/>
    <col min="10" max="10" width="21.296875" bestFit="1" customWidth="1"/>
    <col min="11" max="11" width="12.296875" bestFit="1" customWidth="1"/>
    <col min="12" max="12" width="25.69921875" bestFit="1" customWidth="1"/>
    <col min="13" max="13" width="13.796875" bestFit="1" customWidth="1"/>
    <col min="14" max="14" width="12.5" bestFit="1" customWidth="1"/>
    <col min="15" max="15" width="6.296875" bestFit="1" customWidth="1"/>
    <col min="16" max="16" width="12.296875" bestFit="1" customWidth="1"/>
    <col min="17" max="17" width="9.5" bestFit="1" customWidth="1"/>
    <col min="18" max="18" width="10.5" bestFit="1" customWidth="1"/>
    <col min="19" max="19" width="25.796875" bestFit="1" customWidth="1"/>
    <col min="20" max="20" width="26.296875" bestFit="1" customWidth="1"/>
    <col min="21" max="21" width="10" bestFit="1" customWidth="1"/>
  </cols>
  <sheetData>
    <row r="1" spans="1:21" s="55" customFormat="1" ht="18">
      <c r="A1" s="52" t="s">
        <v>108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4"/>
    </row>
    <row r="3" spans="1:2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</row>
    <row r="4" spans="1:21">
      <c r="A4" s="2">
        <v>10101</v>
      </c>
      <c r="B4" s="2">
        <v>30</v>
      </c>
      <c r="C4" s="2">
        <v>202</v>
      </c>
      <c r="D4" s="2">
        <v>6060</v>
      </c>
      <c r="E4" s="3">
        <v>37704</v>
      </c>
      <c r="F4" s="2" t="s">
        <v>21</v>
      </c>
      <c r="G4" s="2" t="s">
        <v>22</v>
      </c>
      <c r="H4" s="2" t="s">
        <v>23</v>
      </c>
      <c r="I4" s="2">
        <v>200</v>
      </c>
      <c r="J4" s="2" t="s">
        <v>24</v>
      </c>
      <c r="K4" s="2">
        <v>2125557818</v>
      </c>
      <c r="L4" s="2" t="s">
        <v>25</v>
      </c>
      <c r="M4" s="2"/>
      <c r="N4" s="2" t="s">
        <v>26</v>
      </c>
      <c r="O4" s="2" t="s">
        <v>27</v>
      </c>
      <c r="P4" s="2">
        <v>10022</v>
      </c>
      <c r="Q4" s="2" t="s">
        <v>28</v>
      </c>
      <c r="R4" s="2" t="s">
        <v>29</v>
      </c>
      <c r="S4" s="2" t="s">
        <v>30</v>
      </c>
      <c r="T4" s="2" t="s">
        <v>31</v>
      </c>
      <c r="U4" s="2" t="s">
        <v>32</v>
      </c>
    </row>
    <row r="5" spans="1:21">
      <c r="A5" s="2">
        <v>10102</v>
      </c>
      <c r="B5" s="2">
        <v>34</v>
      </c>
      <c r="C5" s="2">
        <v>550</v>
      </c>
      <c r="D5" s="2">
        <v>18700</v>
      </c>
      <c r="E5" s="3">
        <v>37807</v>
      </c>
      <c r="F5" s="2" t="s">
        <v>33</v>
      </c>
      <c r="G5" s="2" t="s">
        <v>34</v>
      </c>
      <c r="H5" s="2" t="s">
        <v>35</v>
      </c>
      <c r="I5" s="2">
        <v>500</v>
      </c>
      <c r="J5" s="2" t="s">
        <v>36</v>
      </c>
      <c r="K5" s="2">
        <v>2123356666</v>
      </c>
      <c r="L5" s="2" t="s">
        <v>37</v>
      </c>
      <c r="M5" s="2"/>
      <c r="N5" s="2" t="s">
        <v>38</v>
      </c>
      <c r="O5" s="2"/>
      <c r="P5" s="2">
        <v>51100</v>
      </c>
      <c r="Q5" s="2" t="s">
        <v>39</v>
      </c>
      <c r="R5" s="2" t="s">
        <v>40</v>
      </c>
      <c r="S5" s="2" t="s">
        <v>41</v>
      </c>
      <c r="T5" s="2" t="s">
        <v>42</v>
      </c>
      <c r="U5" s="2" t="s">
        <v>43</v>
      </c>
    </row>
    <row r="6" spans="1:21">
      <c r="A6" s="2">
        <v>10103</v>
      </c>
      <c r="B6" s="2">
        <v>41</v>
      </c>
      <c r="C6" s="2">
        <v>420</v>
      </c>
      <c r="D6" s="2">
        <v>17220</v>
      </c>
      <c r="E6" s="3">
        <v>37628</v>
      </c>
      <c r="F6" s="2" t="s">
        <v>21</v>
      </c>
      <c r="G6" s="2" t="s">
        <v>44</v>
      </c>
      <c r="H6" s="2" t="s">
        <v>45</v>
      </c>
      <c r="I6" s="2">
        <v>400</v>
      </c>
      <c r="J6" s="2" t="s">
        <v>46</v>
      </c>
      <c r="K6" s="2">
        <v>2121257800</v>
      </c>
      <c r="L6" s="2" t="s">
        <v>47</v>
      </c>
      <c r="M6" s="2"/>
      <c r="N6" s="2" t="s">
        <v>48</v>
      </c>
      <c r="O6" s="2"/>
      <c r="P6" s="2">
        <v>75508</v>
      </c>
      <c r="Q6" s="2" t="s">
        <v>39</v>
      </c>
      <c r="R6" s="2" t="s">
        <v>40</v>
      </c>
      <c r="S6" s="2" t="s">
        <v>49</v>
      </c>
      <c r="T6" s="2" t="s">
        <v>50</v>
      </c>
      <c r="U6" s="2" t="s">
        <v>43</v>
      </c>
    </row>
    <row r="7" spans="1:21">
      <c r="A7" s="2">
        <v>10104</v>
      </c>
      <c r="B7" s="2">
        <v>45</v>
      </c>
      <c r="C7" s="2">
        <v>780</v>
      </c>
      <c r="D7" s="2">
        <v>35100</v>
      </c>
      <c r="E7" s="3">
        <v>37858</v>
      </c>
      <c r="F7" s="2" t="s">
        <v>51</v>
      </c>
      <c r="G7" s="2" t="s">
        <v>52</v>
      </c>
      <c r="H7" s="2" t="s">
        <v>53</v>
      </c>
      <c r="I7" s="2">
        <v>800</v>
      </c>
      <c r="J7" s="2" t="s">
        <v>54</v>
      </c>
      <c r="K7" s="2">
        <v>6265557265</v>
      </c>
      <c r="L7" s="2" t="s">
        <v>55</v>
      </c>
      <c r="M7" s="2"/>
      <c r="N7" s="2" t="s">
        <v>56</v>
      </c>
      <c r="O7" s="2" t="s">
        <v>57</v>
      </c>
      <c r="P7" s="2">
        <v>90003</v>
      </c>
      <c r="Q7" s="2" t="s">
        <v>28</v>
      </c>
      <c r="R7" s="2" t="s">
        <v>29</v>
      </c>
      <c r="S7" s="2" t="s">
        <v>58</v>
      </c>
      <c r="T7" s="2" t="s">
        <v>59</v>
      </c>
      <c r="U7" s="2" t="s">
        <v>60</v>
      </c>
    </row>
    <row r="8" spans="1:21">
      <c r="A8" s="2">
        <v>10105</v>
      </c>
      <c r="B8" s="2">
        <v>49</v>
      </c>
      <c r="C8" s="2">
        <v>850</v>
      </c>
      <c r="D8" s="2">
        <v>41650</v>
      </c>
      <c r="E8" s="3">
        <v>37904</v>
      </c>
      <c r="F8" s="2" t="s">
        <v>21</v>
      </c>
      <c r="G8" s="2" t="s">
        <v>61</v>
      </c>
      <c r="H8" s="2" t="s">
        <v>62</v>
      </c>
      <c r="I8" s="2">
        <v>900</v>
      </c>
      <c r="J8" s="2" t="s">
        <v>63</v>
      </c>
      <c r="K8" s="2">
        <v>6505551386</v>
      </c>
      <c r="L8" s="2" t="s">
        <v>64</v>
      </c>
      <c r="M8" s="2"/>
      <c r="N8" s="2" t="s">
        <v>65</v>
      </c>
      <c r="O8" s="2" t="s">
        <v>57</v>
      </c>
      <c r="P8" s="2"/>
      <c r="Q8" s="2" t="s">
        <v>28</v>
      </c>
      <c r="R8" s="2" t="s">
        <v>29</v>
      </c>
      <c r="S8" s="2" t="s">
        <v>66</v>
      </c>
      <c r="T8" s="2" t="s">
        <v>59</v>
      </c>
      <c r="U8" s="2" t="s">
        <v>60</v>
      </c>
    </row>
    <row r="9" spans="1:21" ht="16.2" thickBot="1">
      <c r="A9" s="48">
        <v>10106</v>
      </c>
      <c r="B9" s="48" t="s">
        <v>67</v>
      </c>
      <c r="C9" s="50" t="s">
        <v>68</v>
      </c>
      <c r="D9" s="48">
        <v>6520</v>
      </c>
      <c r="E9" s="51">
        <v>38479</v>
      </c>
      <c r="F9" s="48" t="s">
        <v>21</v>
      </c>
      <c r="G9" s="48" t="s">
        <v>69</v>
      </c>
      <c r="H9" s="49" t="s">
        <v>70</v>
      </c>
      <c r="I9" s="48" t="s">
        <v>71</v>
      </c>
      <c r="J9" s="48" t="s">
        <v>72</v>
      </c>
      <c r="K9" s="48">
        <v>6577771000</v>
      </c>
      <c r="L9" s="48" t="s">
        <v>73</v>
      </c>
      <c r="M9" s="48"/>
      <c r="N9" s="48" t="s">
        <v>48</v>
      </c>
      <c r="O9" s="48"/>
      <c r="P9" s="48">
        <v>75016</v>
      </c>
      <c r="Q9" s="48" t="s">
        <v>39</v>
      </c>
      <c r="R9" s="48" t="s">
        <v>40</v>
      </c>
      <c r="S9" s="48" t="s">
        <v>74</v>
      </c>
      <c r="T9" s="48" t="s">
        <v>75</v>
      </c>
      <c r="U9" s="48" t="s">
        <v>32</v>
      </c>
    </row>
    <row r="10" spans="1:21" ht="16.2" thickBot="1">
      <c r="A10" s="56" t="s">
        <v>134</v>
      </c>
      <c r="B10" s="57"/>
      <c r="C10" s="57"/>
      <c r="D10" s="57"/>
      <c r="E10" s="57"/>
      <c r="F10" s="58"/>
      <c r="G10" s="56" t="s">
        <v>135</v>
      </c>
      <c r="H10" s="57"/>
      <c r="I10" s="58"/>
      <c r="J10" s="59" t="s">
        <v>136</v>
      </c>
      <c r="K10" s="60"/>
      <c r="L10" s="60"/>
      <c r="M10" s="60"/>
      <c r="N10" s="60"/>
      <c r="O10" s="60"/>
      <c r="P10" s="60"/>
      <c r="Q10" s="60"/>
      <c r="R10" s="61"/>
      <c r="S10" s="59" t="s">
        <v>137</v>
      </c>
      <c r="T10" s="60"/>
      <c r="U10" s="61"/>
    </row>
  </sheetData>
  <mergeCells count="5">
    <mergeCell ref="A1:XFD1"/>
    <mergeCell ref="A10:F10"/>
    <mergeCell ref="G10:I10"/>
    <mergeCell ref="J10:R10"/>
    <mergeCell ref="S10:U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58707-993D-CC4A-910E-F716D6FE9A52}">
  <dimension ref="A1:U17"/>
  <sheetViews>
    <sheetView zoomScale="130" zoomScaleNormal="130" workbookViewId="0">
      <selection sqref="A1:XFD1"/>
    </sheetView>
  </sheetViews>
  <sheetFormatPr defaultColWidth="11.19921875" defaultRowHeight="15.6"/>
  <cols>
    <col min="1" max="1" width="15.796875" customWidth="1"/>
    <col min="2" max="2" width="10.19921875" bestFit="1" customWidth="1"/>
    <col min="3" max="3" width="11.296875" bestFit="1" customWidth="1"/>
    <col min="4" max="4" width="11.796875" bestFit="1" customWidth="1"/>
    <col min="5" max="5" width="12.69921875" bestFit="1" customWidth="1"/>
    <col min="6" max="6" width="9.5" bestFit="1" customWidth="1"/>
    <col min="7" max="7" width="19" bestFit="1" customWidth="1"/>
    <col min="8" max="8" width="15.69921875" bestFit="1" customWidth="1"/>
    <col min="9" max="9" width="15.19921875" bestFit="1" customWidth="1"/>
    <col min="10" max="10" width="21.296875" bestFit="1" customWidth="1"/>
    <col min="11" max="11" width="12.296875" bestFit="1" customWidth="1"/>
    <col min="12" max="12" width="25.69921875" bestFit="1" customWidth="1"/>
    <col min="13" max="13" width="13.796875" bestFit="1" customWidth="1"/>
    <col min="14" max="14" width="12.5" bestFit="1" customWidth="1"/>
    <col min="15" max="15" width="6.296875" bestFit="1" customWidth="1"/>
    <col min="16" max="16" width="12.296875" bestFit="1" customWidth="1"/>
    <col min="17" max="17" width="9.5" bestFit="1" customWidth="1"/>
    <col min="18" max="18" width="10.5" bestFit="1" customWidth="1"/>
    <col min="19" max="19" width="25.796875" bestFit="1" customWidth="1"/>
    <col min="20" max="20" width="26.296875" bestFit="1" customWidth="1"/>
    <col min="21" max="21" width="10" bestFit="1" customWidth="1"/>
  </cols>
  <sheetData>
    <row r="1" spans="1:21" s="55" customFormat="1" ht="18">
      <c r="A1" s="52" t="s">
        <v>109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4"/>
    </row>
    <row r="2" spans="1:21" s="62" customFormat="1" ht="18">
      <c r="A2" s="62" t="s">
        <v>76</v>
      </c>
    </row>
    <row r="3" spans="1:21" s="62" customFormat="1" ht="18">
      <c r="A3" s="62" t="s">
        <v>91</v>
      </c>
    </row>
    <row r="6" spans="1:21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13</v>
      </c>
      <c r="O6" s="1" t="s">
        <v>14</v>
      </c>
      <c r="P6" s="1" t="s">
        <v>15</v>
      </c>
      <c r="Q6" s="1" t="s">
        <v>16</v>
      </c>
      <c r="R6" s="1" t="s">
        <v>17</v>
      </c>
      <c r="S6" s="1" t="s">
        <v>18</v>
      </c>
      <c r="T6" s="1" t="s">
        <v>19</v>
      </c>
      <c r="U6" s="1" t="s">
        <v>20</v>
      </c>
    </row>
    <row r="7" spans="1:21">
      <c r="A7" s="2">
        <v>10101</v>
      </c>
      <c r="B7" s="2">
        <v>30</v>
      </c>
      <c r="C7" s="2">
        <v>202</v>
      </c>
      <c r="D7" s="2">
        <v>6060</v>
      </c>
      <c r="E7" s="3">
        <v>37704</v>
      </c>
      <c r="F7" s="2" t="s">
        <v>21</v>
      </c>
      <c r="G7" s="2" t="s">
        <v>22</v>
      </c>
      <c r="H7" s="2" t="s">
        <v>23</v>
      </c>
      <c r="I7" s="2">
        <v>200</v>
      </c>
      <c r="J7" s="2" t="s">
        <v>24</v>
      </c>
      <c r="K7" s="2">
        <v>2125557818</v>
      </c>
      <c r="L7" s="2" t="s">
        <v>25</v>
      </c>
      <c r="M7" s="2"/>
      <c r="N7" s="2" t="s">
        <v>26</v>
      </c>
      <c r="O7" s="2" t="s">
        <v>27</v>
      </c>
      <c r="P7" s="2">
        <v>10022</v>
      </c>
      <c r="Q7" s="2" t="s">
        <v>28</v>
      </c>
      <c r="R7" s="2" t="s">
        <v>29</v>
      </c>
      <c r="S7" s="2" t="s">
        <v>30</v>
      </c>
      <c r="T7" s="2" t="s">
        <v>31</v>
      </c>
      <c r="U7" s="2" t="s">
        <v>32</v>
      </c>
    </row>
    <row r="8" spans="1:21">
      <c r="A8" s="2">
        <v>10102</v>
      </c>
      <c r="B8" s="2">
        <v>34</v>
      </c>
      <c r="C8" s="2">
        <v>550</v>
      </c>
      <c r="D8" s="2">
        <v>18700</v>
      </c>
      <c r="E8" s="3">
        <v>37807</v>
      </c>
      <c r="F8" s="2" t="s">
        <v>33</v>
      </c>
      <c r="G8" s="2" t="s">
        <v>34</v>
      </c>
      <c r="H8" s="2" t="s">
        <v>35</v>
      </c>
      <c r="I8" s="2">
        <v>500</v>
      </c>
      <c r="J8" s="2" t="s">
        <v>36</v>
      </c>
      <c r="K8" s="2">
        <v>2123356666</v>
      </c>
      <c r="L8" s="2" t="s">
        <v>37</v>
      </c>
      <c r="M8" s="2"/>
      <c r="N8" s="2" t="s">
        <v>38</v>
      </c>
      <c r="O8" s="2"/>
      <c r="P8" s="2">
        <v>51100</v>
      </c>
      <c r="Q8" s="2" t="s">
        <v>39</v>
      </c>
      <c r="R8" s="2" t="s">
        <v>40</v>
      </c>
      <c r="S8" s="2" t="s">
        <v>41</v>
      </c>
      <c r="T8" s="2" t="s">
        <v>42</v>
      </c>
      <c r="U8" s="2" t="s">
        <v>43</v>
      </c>
    </row>
    <row r="9" spans="1:21">
      <c r="A9" s="2">
        <v>10103</v>
      </c>
      <c r="B9" s="2">
        <v>41</v>
      </c>
      <c r="C9" s="2">
        <v>420</v>
      </c>
      <c r="D9" s="2">
        <v>17220</v>
      </c>
      <c r="E9" s="3">
        <v>37628</v>
      </c>
      <c r="F9" s="2" t="s">
        <v>21</v>
      </c>
      <c r="G9" s="2" t="s">
        <v>44</v>
      </c>
      <c r="H9" s="2" t="s">
        <v>45</v>
      </c>
      <c r="I9" s="2">
        <v>400</v>
      </c>
      <c r="J9" s="2" t="s">
        <v>46</v>
      </c>
      <c r="K9" s="2">
        <v>2121257800</v>
      </c>
      <c r="L9" s="2" t="s">
        <v>47</v>
      </c>
      <c r="M9" s="2"/>
      <c r="N9" s="2" t="s">
        <v>48</v>
      </c>
      <c r="O9" s="2"/>
      <c r="P9" s="2">
        <v>75508</v>
      </c>
      <c r="Q9" s="2" t="s">
        <v>39</v>
      </c>
      <c r="R9" s="2" t="s">
        <v>40</v>
      </c>
      <c r="S9" s="2" t="s">
        <v>49</v>
      </c>
      <c r="T9" s="2" t="s">
        <v>50</v>
      </c>
      <c r="U9" s="2" t="s">
        <v>43</v>
      </c>
    </row>
    <row r="10" spans="1:21">
      <c r="A10" s="2">
        <v>10104</v>
      </c>
      <c r="B10" s="2">
        <v>45</v>
      </c>
      <c r="C10" s="2">
        <v>780</v>
      </c>
      <c r="D10" s="2">
        <v>35100</v>
      </c>
      <c r="E10" s="3">
        <v>37858</v>
      </c>
      <c r="F10" s="2" t="s">
        <v>51</v>
      </c>
      <c r="G10" s="2" t="s">
        <v>52</v>
      </c>
      <c r="H10" s="2" t="s">
        <v>53</v>
      </c>
      <c r="I10" s="2">
        <v>800</v>
      </c>
      <c r="J10" s="2" t="s">
        <v>54</v>
      </c>
      <c r="K10" s="2">
        <v>6265557265</v>
      </c>
      <c r="L10" s="2" t="s">
        <v>55</v>
      </c>
      <c r="M10" s="2"/>
      <c r="N10" s="2" t="s">
        <v>56</v>
      </c>
      <c r="O10" s="2" t="s">
        <v>57</v>
      </c>
      <c r="P10" s="2">
        <v>90003</v>
      </c>
      <c r="Q10" s="2" t="s">
        <v>28</v>
      </c>
      <c r="R10" s="2" t="s">
        <v>29</v>
      </c>
      <c r="S10" s="2" t="s">
        <v>58</v>
      </c>
      <c r="T10" s="2" t="s">
        <v>59</v>
      </c>
      <c r="U10" s="2" t="s">
        <v>60</v>
      </c>
    </row>
    <row r="11" spans="1:21">
      <c r="A11" s="2">
        <v>10105</v>
      </c>
      <c r="B11" s="2">
        <v>49</v>
      </c>
      <c r="C11" s="2">
        <v>850</v>
      </c>
      <c r="D11" s="2">
        <v>41650</v>
      </c>
      <c r="E11" s="3">
        <v>37904</v>
      </c>
      <c r="F11" s="2" t="s">
        <v>21</v>
      </c>
      <c r="G11" s="2" t="s">
        <v>61</v>
      </c>
      <c r="H11" s="2" t="s">
        <v>62</v>
      </c>
      <c r="I11" s="2">
        <v>900</v>
      </c>
      <c r="J11" s="2" t="s">
        <v>63</v>
      </c>
      <c r="K11" s="2">
        <v>6505551386</v>
      </c>
      <c r="L11" s="2" t="s">
        <v>64</v>
      </c>
      <c r="M11" s="2"/>
      <c r="N11" s="2" t="s">
        <v>65</v>
      </c>
      <c r="O11" s="2" t="s">
        <v>57</v>
      </c>
      <c r="P11" s="2"/>
      <c r="Q11" s="2" t="s">
        <v>28</v>
      </c>
      <c r="R11" s="2" t="s">
        <v>29</v>
      </c>
      <c r="S11" s="2" t="s">
        <v>66</v>
      </c>
      <c r="T11" s="2" t="s">
        <v>59</v>
      </c>
      <c r="U11" s="2" t="s">
        <v>60</v>
      </c>
    </row>
    <row r="12" spans="1:21">
      <c r="A12" s="2">
        <v>10106</v>
      </c>
      <c r="B12" s="2">
        <v>4</v>
      </c>
      <c r="C12" s="4">
        <v>780</v>
      </c>
      <c r="D12" s="2">
        <v>3120</v>
      </c>
      <c r="E12" s="3">
        <v>38479</v>
      </c>
      <c r="F12" s="2" t="s">
        <v>21</v>
      </c>
      <c r="G12" s="2" t="s">
        <v>52</v>
      </c>
      <c r="H12" s="5" t="s">
        <v>53</v>
      </c>
      <c r="I12" s="2">
        <v>800</v>
      </c>
      <c r="J12" s="2" t="s">
        <v>72</v>
      </c>
      <c r="K12" s="2">
        <v>6577771000</v>
      </c>
      <c r="L12" s="2" t="s">
        <v>73</v>
      </c>
      <c r="M12" s="2"/>
      <c r="N12" s="2" t="s">
        <v>48</v>
      </c>
      <c r="O12" s="2"/>
      <c r="P12" s="2">
        <v>75016</v>
      </c>
      <c r="Q12" s="2" t="s">
        <v>39</v>
      </c>
      <c r="R12" s="2" t="s">
        <v>40</v>
      </c>
      <c r="S12" s="2" t="s">
        <v>74</v>
      </c>
      <c r="T12" s="2" t="s">
        <v>75</v>
      </c>
      <c r="U12" s="2" t="s">
        <v>32</v>
      </c>
    </row>
    <row r="13" spans="1:21">
      <c r="A13" s="2">
        <v>10106</v>
      </c>
      <c r="B13" s="2">
        <v>4</v>
      </c>
      <c r="C13" s="4">
        <v>850</v>
      </c>
      <c r="D13" s="2">
        <v>3400</v>
      </c>
      <c r="E13" s="3">
        <v>38479</v>
      </c>
      <c r="F13" s="2" t="s">
        <v>21</v>
      </c>
      <c r="G13" s="2" t="s">
        <v>61</v>
      </c>
      <c r="H13" s="5" t="s">
        <v>62</v>
      </c>
      <c r="I13" s="2">
        <v>900</v>
      </c>
      <c r="J13" s="2" t="s">
        <v>72</v>
      </c>
      <c r="K13" s="2">
        <v>6577771000</v>
      </c>
      <c r="L13" s="2" t="s">
        <v>73</v>
      </c>
      <c r="M13" s="2"/>
      <c r="N13" s="2" t="s">
        <v>48</v>
      </c>
      <c r="O13" s="2"/>
      <c r="P13" s="2">
        <v>75016</v>
      </c>
      <c r="Q13" s="2" t="s">
        <v>39</v>
      </c>
      <c r="R13" s="2" t="s">
        <v>40</v>
      </c>
      <c r="S13" s="2" t="s">
        <v>74</v>
      </c>
      <c r="T13" s="2" t="s">
        <v>75</v>
      </c>
      <c r="U13" s="2" t="s">
        <v>32</v>
      </c>
    </row>
    <row r="14" spans="1:21">
      <c r="A14" s="27"/>
      <c r="G14" s="27"/>
    </row>
    <row r="15" spans="1:21">
      <c r="A15" s="41" t="s">
        <v>132</v>
      </c>
      <c r="J15" s="47" t="s">
        <v>131</v>
      </c>
      <c r="S15" s="46" t="s">
        <v>133</v>
      </c>
    </row>
    <row r="17" spans="1:1">
      <c r="A17" s="41"/>
    </row>
  </sheetData>
  <mergeCells count="3">
    <mergeCell ref="A2:XFD2"/>
    <mergeCell ref="A3:XFD3"/>
    <mergeCell ref="A1:XF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0055A-3D39-6148-9EA6-AEA87FA25F31}">
  <dimension ref="A1:U59"/>
  <sheetViews>
    <sheetView topLeftCell="A6" zoomScale="150" zoomScaleNormal="150" workbookViewId="0">
      <selection activeCell="E27" sqref="E27"/>
    </sheetView>
  </sheetViews>
  <sheetFormatPr defaultColWidth="11.19921875" defaultRowHeight="15.6"/>
  <cols>
    <col min="1" max="1" width="27.19921875" customWidth="1"/>
    <col min="2" max="2" width="20.796875" bestFit="1" customWidth="1"/>
    <col min="3" max="3" width="15.19921875" bestFit="1" customWidth="1"/>
    <col min="4" max="4" width="25" bestFit="1" customWidth="1"/>
    <col min="5" max="5" width="13.796875" bestFit="1" customWidth="1"/>
    <col min="6" max="6" width="12.69921875" bestFit="1" customWidth="1"/>
    <col min="7" max="8" width="26" bestFit="1" customWidth="1"/>
    <col min="9" max="9" width="26.5" bestFit="1" customWidth="1"/>
    <col min="10" max="10" width="20.796875" bestFit="1" customWidth="1"/>
    <col min="11" max="11" width="11.19921875" bestFit="1" customWidth="1"/>
    <col min="12" max="12" width="25" bestFit="1" customWidth="1"/>
    <col min="13" max="13" width="13.796875" bestFit="1" customWidth="1"/>
    <col min="14" max="14" width="12.296875" bestFit="1" customWidth="1"/>
    <col min="15" max="15" width="6.296875" bestFit="1" customWidth="1"/>
    <col min="16" max="16" width="12.296875" bestFit="1" customWidth="1"/>
    <col min="17" max="17" width="9.296875" bestFit="1" customWidth="1"/>
    <col min="18" max="18" width="10.5" bestFit="1" customWidth="1"/>
    <col min="19" max="19" width="26" bestFit="1" customWidth="1"/>
    <col min="20" max="20" width="26.5" bestFit="1" customWidth="1"/>
    <col min="21" max="21" width="10" bestFit="1" customWidth="1"/>
  </cols>
  <sheetData>
    <row r="1" spans="1:21" s="55" customFormat="1" ht="18">
      <c r="A1" s="52" t="s">
        <v>110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4"/>
    </row>
    <row r="2" spans="1:21" s="63" customFormat="1" ht="18">
      <c r="A2" s="63" t="s">
        <v>77</v>
      </c>
    </row>
    <row r="3" spans="1:21" s="65" customFormat="1" ht="18">
      <c r="A3" s="64" t="s">
        <v>87</v>
      </c>
    </row>
    <row r="4" spans="1:21" s="67" customFormat="1" ht="18">
      <c r="A4" s="66" t="s">
        <v>88</v>
      </c>
    </row>
    <row r="5" spans="1:21" s="68" customFormat="1" ht="18">
      <c r="A5" s="68" t="s">
        <v>89</v>
      </c>
    </row>
    <row r="7" spans="1:21" s="55" customFormat="1" ht="18">
      <c r="A7" s="52" t="s">
        <v>101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4"/>
    </row>
    <row r="8" spans="1:21" s="73" customFormat="1" ht="18">
      <c r="A8" s="71" t="s">
        <v>102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</row>
    <row r="9" spans="1:21" s="69" customFormat="1" ht="18">
      <c r="A9" s="69" t="s">
        <v>103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</row>
    <row r="10" spans="1:21" s="11" customFormat="1" ht="18"/>
    <row r="11" spans="1:21" s="55" customFormat="1" ht="18">
      <c r="A11" s="52" t="s">
        <v>122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4"/>
    </row>
    <row r="12" spans="1:21" s="69" customFormat="1" ht="18">
      <c r="A12" s="74" t="s">
        <v>121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</row>
    <row r="14" spans="1:21" s="55" customFormat="1" ht="18">
      <c r="A14" s="52" t="s">
        <v>98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4"/>
    </row>
    <row r="15" spans="1:21" s="73" customFormat="1" ht="18">
      <c r="A15" s="71" t="s">
        <v>99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</row>
    <row r="16" spans="1:21" s="69" customFormat="1" ht="18">
      <c r="A16" s="69" t="s">
        <v>100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</row>
    <row r="17" spans="1:9" s="40" customFormat="1" ht="18"/>
    <row r="19" spans="1:9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18</v>
      </c>
      <c r="H19" s="1" t="s">
        <v>19</v>
      </c>
      <c r="I19" s="1" t="s">
        <v>20</v>
      </c>
    </row>
    <row r="20" spans="1:9">
      <c r="A20" s="39">
        <v>10101</v>
      </c>
      <c r="B20" s="2">
        <v>30</v>
      </c>
      <c r="C20" s="2">
        <v>202</v>
      </c>
      <c r="D20" s="2">
        <v>6060</v>
      </c>
      <c r="E20" s="3">
        <v>37704</v>
      </c>
      <c r="F20" s="2" t="s">
        <v>21</v>
      </c>
      <c r="G20" s="2" t="s">
        <v>30</v>
      </c>
      <c r="H20" s="2" t="s">
        <v>31</v>
      </c>
      <c r="I20" s="2" t="s">
        <v>32</v>
      </c>
    </row>
    <row r="21" spans="1:9">
      <c r="A21" s="39">
        <v>10102</v>
      </c>
      <c r="B21" s="2">
        <v>34</v>
      </c>
      <c r="C21" s="2">
        <v>550</v>
      </c>
      <c r="D21" s="2">
        <v>18700</v>
      </c>
      <c r="E21" s="3">
        <v>37807</v>
      </c>
      <c r="F21" s="2" t="s">
        <v>33</v>
      </c>
      <c r="G21" s="2" t="s">
        <v>41</v>
      </c>
      <c r="H21" s="2" t="s">
        <v>42</v>
      </c>
      <c r="I21" s="2" t="s">
        <v>43</v>
      </c>
    </row>
    <row r="22" spans="1:9">
      <c r="A22" s="39">
        <v>10103</v>
      </c>
      <c r="B22" s="2">
        <v>41</v>
      </c>
      <c r="C22" s="2">
        <v>420</v>
      </c>
      <c r="D22" s="2">
        <v>17220</v>
      </c>
      <c r="E22" s="3">
        <v>37628</v>
      </c>
      <c r="F22" s="2" t="s">
        <v>21</v>
      </c>
      <c r="G22" s="2" t="s">
        <v>49</v>
      </c>
      <c r="H22" s="2" t="s">
        <v>50</v>
      </c>
      <c r="I22" s="2" t="s">
        <v>43</v>
      </c>
    </row>
    <row r="23" spans="1:9">
      <c r="A23" s="39">
        <v>10104</v>
      </c>
      <c r="B23" s="2">
        <v>45</v>
      </c>
      <c r="C23" s="2">
        <v>780</v>
      </c>
      <c r="D23" s="2">
        <v>35100</v>
      </c>
      <c r="E23" s="3">
        <v>37858</v>
      </c>
      <c r="F23" s="2" t="s">
        <v>51</v>
      </c>
      <c r="G23" s="2" t="s">
        <v>58</v>
      </c>
      <c r="H23" s="2" t="s">
        <v>59</v>
      </c>
      <c r="I23" s="2" t="s">
        <v>60</v>
      </c>
    </row>
    <row r="24" spans="1:9">
      <c r="A24" s="39">
        <v>10105</v>
      </c>
      <c r="B24" s="2">
        <v>49</v>
      </c>
      <c r="C24" s="2">
        <v>850</v>
      </c>
      <c r="D24" s="2">
        <v>41650</v>
      </c>
      <c r="E24" s="3">
        <v>37904</v>
      </c>
      <c r="F24" s="2" t="s">
        <v>21</v>
      </c>
      <c r="G24" s="2" t="s">
        <v>66</v>
      </c>
      <c r="H24" s="2" t="s">
        <v>59</v>
      </c>
      <c r="I24" s="2" t="s">
        <v>60</v>
      </c>
    </row>
    <row r="25" spans="1:9">
      <c r="A25" s="39">
        <v>10106</v>
      </c>
      <c r="B25" s="2">
        <v>4</v>
      </c>
      <c r="C25" s="4">
        <v>780</v>
      </c>
      <c r="D25" s="2">
        <v>3120</v>
      </c>
      <c r="E25" s="3">
        <v>38479</v>
      </c>
      <c r="F25" s="2" t="s">
        <v>21</v>
      </c>
      <c r="G25" s="2" t="s">
        <v>74</v>
      </c>
      <c r="H25" s="2" t="s">
        <v>75</v>
      </c>
      <c r="I25" s="2" t="s">
        <v>32</v>
      </c>
    </row>
    <row r="26" spans="1:9">
      <c r="A26" s="43">
        <v>10107</v>
      </c>
      <c r="B26" s="2">
        <v>4</v>
      </c>
      <c r="C26" s="4">
        <v>850</v>
      </c>
      <c r="D26" s="2">
        <v>3400</v>
      </c>
      <c r="E26" s="3">
        <v>38479</v>
      </c>
      <c r="F26" s="2" t="s">
        <v>21</v>
      </c>
      <c r="G26" s="2" t="s">
        <v>74</v>
      </c>
      <c r="H26" s="2" t="s">
        <v>75</v>
      </c>
      <c r="I26" s="2" t="s">
        <v>32</v>
      </c>
    </row>
    <row r="27" spans="1:9">
      <c r="A27" s="41" t="s">
        <v>112</v>
      </c>
    </row>
    <row r="28" spans="1:9">
      <c r="A28" s="42" t="s">
        <v>128</v>
      </c>
      <c r="B28" s="42"/>
    </row>
    <row r="31" spans="1:9">
      <c r="A31" s="1" t="s">
        <v>6</v>
      </c>
      <c r="B31" s="1" t="s">
        <v>7</v>
      </c>
      <c r="C31" s="1" t="s">
        <v>8</v>
      </c>
    </row>
    <row r="32" spans="1:9">
      <c r="A32" s="39" t="s">
        <v>22</v>
      </c>
      <c r="B32" s="2" t="s">
        <v>23</v>
      </c>
      <c r="C32" s="2">
        <v>200</v>
      </c>
    </row>
    <row r="33" spans="1:10">
      <c r="A33" s="39" t="s">
        <v>34</v>
      </c>
      <c r="B33" s="2" t="s">
        <v>35</v>
      </c>
      <c r="C33" s="2">
        <v>500</v>
      </c>
    </row>
    <row r="34" spans="1:10">
      <c r="A34" s="39" t="s">
        <v>44</v>
      </c>
      <c r="B34" s="2" t="s">
        <v>45</v>
      </c>
      <c r="C34" s="2">
        <v>400</v>
      </c>
    </row>
    <row r="35" spans="1:10">
      <c r="A35" s="39" t="s">
        <v>52</v>
      </c>
      <c r="B35" s="2" t="s">
        <v>53</v>
      </c>
      <c r="C35" s="2">
        <v>800</v>
      </c>
    </row>
    <row r="36" spans="1:10">
      <c r="A36" s="39" t="s">
        <v>61</v>
      </c>
      <c r="B36" s="2" t="s">
        <v>62</v>
      </c>
      <c r="C36" s="2">
        <v>900</v>
      </c>
    </row>
    <row r="37" spans="1:10">
      <c r="A37" s="44" t="s">
        <v>112</v>
      </c>
    </row>
    <row r="41" spans="1:10">
      <c r="A41" s="1" t="s">
        <v>78</v>
      </c>
      <c r="B41" s="1" t="s">
        <v>9</v>
      </c>
      <c r="C41" s="1" t="s">
        <v>10</v>
      </c>
      <c r="D41" s="1" t="s">
        <v>11</v>
      </c>
      <c r="E41" s="1" t="s">
        <v>12</v>
      </c>
      <c r="F41" s="1" t="s">
        <v>13</v>
      </c>
      <c r="G41" s="1" t="s">
        <v>14</v>
      </c>
      <c r="H41" s="1" t="s">
        <v>15</v>
      </c>
      <c r="I41" s="1" t="s">
        <v>16</v>
      </c>
      <c r="J41" s="1" t="s">
        <v>17</v>
      </c>
    </row>
    <row r="42" spans="1:10">
      <c r="A42" s="2">
        <v>1</v>
      </c>
      <c r="B42" s="2" t="s">
        <v>24</v>
      </c>
      <c r="C42" s="2">
        <v>2125557818</v>
      </c>
      <c r="D42" s="2" t="s">
        <v>25</v>
      </c>
      <c r="E42" s="2"/>
      <c r="F42" s="2" t="s">
        <v>26</v>
      </c>
      <c r="G42" s="2" t="s">
        <v>27</v>
      </c>
      <c r="H42" s="2">
        <v>10022</v>
      </c>
      <c r="I42" s="2" t="s">
        <v>28</v>
      </c>
      <c r="J42" s="2" t="s">
        <v>29</v>
      </c>
    </row>
    <row r="43" spans="1:10">
      <c r="A43" s="2">
        <v>2</v>
      </c>
      <c r="B43" s="2" t="s">
        <v>36</v>
      </c>
      <c r="C43" s="2">
        <v>2123356666</v>
      </c>
      <c r="D43" s="2" t="s">
        <v>37</v>
      </c>
      <c r="E43" s="2"/>
      <c r="F43" s="2" t="s">
        <v>38</v>
      </c>
      <c r="G43" s="2"/>
      <c r="H43" s="2">
        <v>51100</v>
      </c>
      <c r="I43" s="2" t="s">
        <v>39</v>
      </c>
      <c r="J43" s="2" t="s">
        <v>40</v>
      </c>
    </row>
    <row r="44" spans="1:10">
      <c r="A44" s="2">
        <v>3</v>
      </c>
      <c r="B44" s="2" t="s">
        <v>46</v>
      </c>
      <c r="C44" s="2">
        <v>2121257800</v>
      </c>
      <c r="D44" s="2" t="s">
        <v>47</v>
      </c>
      <c r="E44" s="2"/>
      <c r="F44" s="2" t="s">
        <v>48</v>
      </c>
      <c r="G44" s="2"/>
      <c r="H44" s="2">
        <v>75508</v>
      </c>
      <c r="I44" s="2" t="s">
        <v>39</v>
      </c>
      <c r="J44" s="2" t="s">
        <v>40</v>
      </c>
    </row>
    <row r="45" spans="1:10">
      <c r="A45" s="2">
        <v>4</v>
      </c>
      <c r="B45" s="2" t="s">
        <v>54</v>
      </c>
      <c r="C45" s="2">
        <v>6265557265</v>
      </c>
      <c r="D45" s="2" t="s">
        <v>55</v>
      </c>
      <c r="E45" s="2"/>
      <c r="F45" s="2" t="s">
        <v>56</v>
      </c>
      <c r="G45" s="2" t="s">
        <v>57</v>
      </c>
      <c r="H45" s="2">
        <v>90003</v>
      </c>
      <c r="I45" s="2" t="s">
        <v>28</v>
      </c>
      <c r="J45" s="2" t="s">
        <v>29</v>
      </c>
    </row>
    <row r="46" spans="1:10">
      <c r="A46" s="2">
        <v>5</v>
      </c>
      <c r="B46" s="2" t="s">
        <v>63</v>
      </c>
      <c r="C46" s="2">
        <v>6505551386</v>
      </c>
      <c r="D46" s="2" t="s">
        <v>64</v>
      </c>
      <c r="E46" s="2"/>
      <c r="F46" s="2" t="s">
        <v>65</v>
      </c>
      <c r="G46" s="2" t="s">
        <v>57</v>
      </c>
      <c r="H46" s="2"/>
      <c r="I46" s="2" t="s">
        <v>28</v>
      </c>
      <c r="J46" s="2" t="s">
        <v>29</v>
      </c>
    </row>
    <row r="47" spans="1:10">
      <c r="A47" s="2">
        <v>6</v>
      </c>
      <c r="B47" s="2" t="s">
        <v>72</v>
      </c>
      <c r="C47" s="2">
        <v>6577771000</v>
      </c>
      <c r="D47" s="2" t="s">
        <v>73</v>
      </c>
      <c r="E47" s="2"/>
      <c r="F47" s="2" t="s">
        <v>48</v>
      </c>
      <c r="G47" s="2"/>
      <c r="H47" s="2">
        <v>75016</v>
      </c>
      <c r="I47" s="2" t="s">
        <v>39</v>
      </c>
      <c r="J47" s="2" t="s">
        <v>40</v>
      </c>
    </row>
    <row r="48" spans="1:10">
      <c r="A48" s="41" t="s">
        <v>112</v>
      </c>
    </row>
    <row r="50" spans="1:3">
      <c r="A50" s="6" t="s">
        <v>129</v>
      </c>
      <c r="B50" s="6"/>
      <c r="C50" s="6"/>
    </row>
    <row r="51" spans="1:3">
      <c r="A51" s="1" t="s">
        <v>0</v>
      </c>
      <c r="B51" s="1" t="s">
        <v>6</v>
      </c>
      <c r="C51" s="1" t="s">
        <v>78</v>
      </c>
    </row>
    <row r="52" spans="1:3">
      <c r="A52" s="45">
        <v>10101</v>
      </c>
      <c r="B52" s="2" t="s">
        <v>22</v>
      </c>
      <c r="C52" s="2">
        <v>1</v>
      </c>
    </row>
    <row r="53" spans="1:3">
      <c r="A53" s="45">
        <v>10102</v>
      </c>
      <c r="B53" s="2" t="s">
        <v>34</v>
      </c>
      <c r="C53" s="2">
        <v>2</v>
      </c>
    </row>
    <row r="54" spans="1:3">
      <c r="A54" s="45">
        <v>10103</v>
      </c>
      <c r="B54" s="2" t="s">
        <v>44</v>
      </c>
      <c r="C54" s="2">
        <v>3</v>
      </c>
    </row>
    <row r="55" spans="1:3">
      <c r="A55" s="45">
        <v>10104</v>
      </c>
      <c r="B55" s="2" t="s">
        <v>52</v>
      </c>
      <c r="C55" s="2">
        <v>4</v>
      </c>
    </row>
    <row r="56" spans="1:3">
      <c r="A56" s="45">
        <v>10105</v>
      </c>
      <c r="B56" s="2" t="s">
        <v>61</v>
      </c>
      <c r="C56" s="2">
        <v>5</v>
      </c>
    </row>
    <row r="57" spans="1:3">
      <c r="A57" s="45">
        <v>10106</v>
      </c>
      <c r="B57" s="2" t="s">
        <v>52</v>
      </c>
      <c r="C57" s="2">
        <v>6</v>
      </c>
    </row>
    <row r="58" spans="1:3">
      <c r="A58" s="45">
        <v>10107</v>
      </c>
      <c r="B58" s="2" t="s">
        <v>61</v>
      </c>
      <c r="C58" s="2">
        <v>6</v>
      </c>
    </row>
    <row r="59" spans="1:3">
      <c r="A59" s="41" t="s">
        <v>130</v>
      </c>
      <c r="B59" s="14" t="s">
        <v>113</v>
      </c>
      <c r="C59" t="s">
        <v>113</v>
      </c>
    </row>
  </sheetData>
  <mergeCells count="13">
    <mergeCell ref="A7:XFD7"/>
    <mergeCell ref="A11:XFD11"/>
    <mergeCell ref="A14:XFD14"/>
    <mergeCell ref="A16:XFD16"/>
    <mergeCell ref="A15:XFD15"/>
    <mergeCell ref="A12:XFD12"/>
    <mergeCell ref="A9:XFD9"/>
    <mergeCell ref="A8:XFD8"/>
    <mergeCell ref="A2:XFD2"/>
    <mergeCell ref="A3:XFD3"/>
    <mergeCell ref="A1:XFD1"/>
    <mergeCell ref="A4:XFD4"/>
    <mergeCell ref="A5:XFD5"/>
  </mergeCells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5DBC6-1858-B74B-A0C9-A53C3F00F506}">
  <dimension ref="A1:U62"/>
  <sheetViews>
    <sheetView topLeftCell="A31" zoomScale="150" zoomScaleNormal="150" workbookViewId="0">
      <selection activeCell="B35" sqref="B35"/>
    </sheetView>
  </sheetViews>
  <sheetFormatPr defaultColWidth="11.19921875" defaultRowHeight="15.6"/>
  <cols>
    <col min="1" max="1" width="23" customWidth="1"/>
    <col min="2" max="2" width="26" bestFit="1" customWidth="1"/>
    <col min="3" max="3" width="26.5" bestFit="1" customWidth="1"/>
    <col min="4" max="4" width="25" bestFit="1" customWidth="1"/>
    <col min="5" max="5" width="13.796875" bestFit="1" customWidth="1"/>
    <col min="6" max="6" width="12.69921875" bestFit="1" customWidth="1"/>
    <col min="7" max="7" width="9" bestFit="1" customWidth="1"/>
    <col min="8" max="8" width="26" bestFit="1" customWidth="1"/>
    <col min="9" max="9" width="26.5" bestFit="1" customWidth="1"/>
    <col min="10" max="10" width="10.5" bestFit="1" customWidth="1"/>
  </cols>
  <sheetData>
    <row r="1" spans="1:21" s="55" customFormat="1" ht="18">
      <c r="A1" s="52" t="s">
        <v>111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4"/>
    </row>
    <row r="2" spans="1:21" s="62" customFormat="1" ht="18">
      <c r="A2" s="62" t="s">
        <v>79</v>
      </c>
    </row>
    <row r="3" spans="1:21" s="62" customFormat="1" ht="18">
      <c r="A3" s="62" t="s">
        <v>90</v>
      </c>
    </row>
    <row r="5" spans="1:21" s="55" customFormat="1" ht="18">
      <c r="A5" s="52" t="s">
        <v>104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4"/>
    </row>
    <row r="6" spans="1:21" s="11" customFormat="1" ht="18">
      <c r="A6" s="12" t="s">
        <v>105</v>
      </c>
    </row>
    <row r="7" spans="1:21" s="9" customFormat="1" ht="18">
      <c r="A7" s="13" t="s">
        <v>123</v>
      </c>
    </row>
    <row r="11" spans="1:21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</row>
    <row r="12" spans="1:21">
      <c r="A12" s="39">
        <v>10101</v>
      </c>
      <c r="B12" s="2">
        <v>30</v>
      </c>
      <c r="C12" s="2">
        <v>202</v>
      </c>
      <c r="D12" s="2">
        <v>6060</v>
      </c>
      <c r="E12" s="3">
        <v>37704</v>
      </c>
      <c r="F12" s="2" t="s">
        <v>21</v>
      </c>
    </row>
    <row r="13" spans="1:21">
      <c r="A13" s="39">
        <v>10102</v>
      </c>
      <c r="B13" s="2">
        <v>34</v>
      </c>
      <c r="C13" s="2">
        <v>550</v>
      </c>
      <c r="D13" s="2">
        <v>18700</v>
      </c>
      <c r="E13" s="3">
        <v>37807</v>
      </c>
      <c r="F13" s="2" t="s">
        <v>33</v>
      </c>
    </row>
    <row r="14" spans="1:21">
      <c r="A14" s="39">
        <v>10103</v>
      </c>
      <c r="B14" s="2">
        <v>41</v>
      </c>
      <c r="C14" s="2">
        <v>420</v>
      </c>
      <c r="D14" s="2">
        <v>17220</v>
      </c>
      <c r="E14" s="3">
        <v>37628</v>
      </c>
      <c r="F14" s="2" t="s">
        <v>21</v>
      </c>
    </row>
    <row r="15" spans="1:21">
      <c r="A15" s="39">
        <v>10104</v>
      </c>
      <c r="B15" s="2">
        <v>45</v>
      </c>
      <c r="C15" s="2">
        <v>780</v>
      </c>
      <c r="D15" s="2">
        <v>35100</v>
      </c>
      <c r="E15" s="3">
        <v>37858</v>
      </c>
      <c r="F15" s="2" t="s">
        <v>51</v>
      </c>
    </row>
    <row r="16" spans="1:21">
      <c r="A16" s="39">
        <v>10105</v>
      </c>
      <c r="B16" s="2">
        <v>49</v>
      </c>
      <c r="C16" s="2">
        <v>850</v>
      </c>
      <c r="D16" s="2">
        <v>41650</v>
      </c>
      <c r="E16" s="3">
        <v>37904</v>
      </c>
      <c r="F16" s="2" t="s">
        <v>21</v>
      </c>
    </row>
    <row r="17" spans="1:6">
      <c r="A17" s="39">
        <v>10106</v>
      </c>
      <c r="B17" s="2">
        <v>4</v>
      </c>
      <c r="C17" s="4">
        <v>780</v>
      </c>
      <c r="D17" s="2">
        <v>3120</v>
      </c>
      <c r="E17" s="3">
        <v>38479</v>
      </c>
      <c r="F17" s="2" t="s">
        <v>21</v>
      </c>
    </row>
    <row r="18" spans="1:6">
      <c r="A18" s="43">
        <v>10107</v>
      </c>
      <c r="B18" s="2">
        <v>4</v>
      </c>
      <c r="C18" s="4">
        <v>850</v>
      </c>
      <c r="D18" s="2">
        <v>3400</v>
      </c>
      <c r="E18" s="3">
        <v>38479</v>
      </c>
      <c r="F18" s="2" t="s">
        <v>21</v>
      </c>
    </row>
    <row r="19" spans="1:6">
      <c r="A19" s="41" t="s">
        <v>112</v>
      </c>
    </row>
    <row r="20" spans="1:6">
      <c r="A20" s="42" t="s">
        <v>128</v>
      </c>
      <c r="B20" s="42"/>
    </row>
    <row r="23" spans="1:6">
      <c r="A23" s="1" t="s">
        <v>6</v>
      </c>
      <c r="B23" s="1" t="s">
        <v>7</v>
      </c>
      <c r="C23" s="1" t="s">
        <v>8</v>
      </c>
    </row>
    <row r="24" spans="1:6">
      <c r="A24" s="39" t="s">
        <v>22</v>
      </c>
      <c r="B24" s="2" t="s">
        <v>23</v>
      </c>
      <c r="C24" s="2">
        <v>200</v>
      </c>
    </row>
    <row r="25" spans="1:6">
      <c r="A25" s="39" t="s">
        <v>34</v>
      </c>
      <c r="B25" s="2" t="s">
        <v>35</v>
      </c>
      <c r="C25" s="2">
        <v>500</v>
      </c>
    </row>
    <row r="26" spans="1:6" s="82" customFormat="1">
      <c r="A26" s="81" t="s">
        <v>44</v>
      </c>
      <c r="B26" s="81" t="s">
        <v>45</v>
      </c>
      <c r="C26" s="81">
        <v>400</v>
      </c>
    </row>
    <row r="27" spans="1:6">
      <c r="A27" s="39" t="s">
        <v>52</v>
      </c>
      <c r="B27" s="2" t="s">
        <v>53</v>
      </c>
      <c r="C27" s="2">
        <v>800</v>
      </c>
    </row>
    <row r="28" spans="1:6">
      <c r="A28" s="39" t="s">
        <v>61</v>
      </c>
      <c r="B28" s="2" t="s">
        <v>62</v>
      </c>
      <c r="C28" s="2">
        <v>900</v>
      </c>
    </row>
    <row r="29" spans="1:6">
      <c r="A29" s="44" t="s">
        <v>112</v>
      </c>
    </row>
    <row r="33" spans="1:10">
      <c r="A33" s="1" t="s">
        <v>78</v>
      </c>
      <c r="B33" s="1" t="s">
        <v>9</v>
      </c>
      <c r="C33" s="1" t="s">
        <v>10</v>
      </c>
      <c r="D33" s="1" t="s">
        <v>11</v>
      </c>
      <c r="E33" s="1" t="s">
        <v>12</v>
      </c>
      <c r="F33" s="1" t="s">
        <v>13</v>
      </c>
      <c r="G33" s="1" t="s">
        <v>14</v>
      </c>
      <c r="H33" s="1" t="s">
        <v>15</v>
      </c>
      <c r="I33" s="1" t="s">
        <v>16</v>
      </c>
      <c r="J33" s="1" t="s">
        <v>17</v>
      </c>
    </row>
    <row r="34" spans="1:10">
      <c r="A34" s="2">
        <v>1</v>
      </c>
      <c r="B34" s="2" t="s">
        <v>24</v>
      </c>
      <c r="C34" s="2">
        <v>2125557818</v>
      </c>
      <c r="D34" s="2" t="s">
        <v>25</v>
      </c>
      <c r="E34" s="2"/>
      <c r="F34" s="2" t="s">
        <v>26</v>
      </c>
      <c r="G34" s="2" t="s">
        <v>27</v>
      </c>
      <c r="H34" s="2">
        <v>10022</v>
      </c>
      <c r="I34" s="2" t="s">
        <v>28</v>
      </c>
      <c r="J34" s="2" t="s">
        <v>29</v>
      </c>
    </row>
    <row r="35" spans="1:10">
      <c r="A35" s="2">
        <v>2</v>
      </c>
      <c r="B35" s="2" t="s">
        <v>36</v>
      </c>
      <c r="C35" s="2">
        <v>2123356666</v>
      </c>
      <c r="D35" s="2" t="s">
        <v>37</v>
      </c>
      <c r="E35" s="2"/>
      <c r="F35" s="2" t="s">
        <v>38</v>
      </c>
      <c r="G35" s="2"/>
      <c r="H35" s="2">
        <v>51100</v>
      </c>
      <c r="I35" s="2" t="s">
        <v>39</v>
      </c>
      <c r="J35" s="2" t="s">
        <v>40</v>
      </c>
    </row>
    <row r="36" spans="1:10">
      <c r="A36" s="2">
        <v>3</v>
      </c>
      <c r="B36" s="2" t="s">
        <v>46</v>
      </c>
      <c r="C36" s="2">
        <v>2121257800</v>
      </c>
      <c r="D36" s="2" t="s">
        <v>47</v>
      </c>
      <c r="E36" s="2"/>
      <c r="F36" s="2" t="s">
        <v>48</v>
      </c>
      <c r="G36" s="2"/>
      <c r="H36" s="2">
        <v>75508</v>
      </c>
      <c r="I36" s="2" t="s">
        <v>39</v>
      </c>
      <c r="J36" s="2" t="s">
        <v>40</v>
      </c>
    </row>
    <row r="37" spans="1:10">
      <c r="A37" s="2">
        <v>4</v>
      </c>
      <c r="B37" s="2" t="s">
        <v>54</v>
      </c>
      <c r="C37" s="2">
        <v>6265557265</v>
      </c>
      <c r="D37" s="2" t="s">
        <v>55</v>
      </c>
      <c r="E37" s="2"/>
      <c r="F37" s="2" t="s">
        <v>56</v>
      </c>
      <c r="G37" s="2" t="s">
        <v>57</v>
      </c>
      <c r="H37" s="2">
        <v>90003</v>
      </c>
      <c r="I37" s="2" t="s">
        <v>28</v>
      </c>
      <c r="J37" s="2" t="s">
        <v>29</v>
      </c>
    </row>
    <row r="38" spans="1:10">
      <c r="A38" s="2">
        <v>5</v>
      </c>
      <c r="B38" s="2" t="s">
        <v>63</v>
      </c>
      <c r="C38" s="2">
        <v>6505551386</v>
      </c>
      <c r="D38" s="2" t="s">
        <v>64</v>
      </c>
      <c r="E38" s="2"/>
      <c r="F38" s="2" t="s">
        <v>65</v>
      </c>
      <c r="G38" s="2" t="s">
        <v>57</v>
      </c>
      <c r="H38" s="2"/>
      <c r="I38" s="2" t="s">
        <v>28</v>
      </c>
      <c r="J38" s="2" t="s">
        <v>29</v>
      </c>
    </row>
    <row r="39" spans="1:10">
      <c r="A39" s="2">
        <v>6</v>
      </c>
      <c r="B39" s="2" t="s">
        <v>72</v>
      </c>
      <c r="C39" s="2">
        <v>6577771000</v>
      </c>
      <c r="D39" s="2" t="s">
        <v>73</v>
      </c>
      <c r="E39" s="2"/>
      <c r="F39" s="2" t="s">
        <v>48</v>
      </c>
      <c r="G39" s="2"/>
      <c r="H39" s="2">
        <v>75016</v>
      </c>
      <c r="I39" s="2" t="s">
        <v>39</v>
      </c>
      <c r="J39" s="2" t="s">
        <v>40</v>
      </c>
    </row>
    <row r="40" spans="1:10">
      <c r="A40" s="41" t="s">
        <v>112</v>
      </c>
    </row>
    <row r="43" spans="1:10">
      <c r="A43" s="1" t="s">
        <v>80</v>
      </c>
      <c r="B43" s="1" t="s">
        <v>18</v>
      </c>
      <c r="C43" s="1" t="s">
        <v>19</v>
      </c>
      <c r="D43" s="1" t="s">
        <v>20</v>
      </c>
    </row>
    <row r="44" spans="1:10">
      <c r="A44" s="2" t="s">
        <v>81</v>
      </c>
      <c r="B44" s="2" t="s">
        <v>30</v>
      </c>
      <c r="C44" s="2" t="s">
        <v>31</v>
      </c>
      <c r="D44" s="2" t="s">
        <v>32</v>
      </c>
    </row>
    <row r="45" spans="1:10">
      <c r="A45" s="2" t="s">
        <v>82</v>
      </c>
      <c r="B45" s="2" t="s">
        <v>41</v>
      </c>
      <c r="C45" s="2" t="s">
        <v>42</v>
      </c>
      <c r="D45" s="2" t="s">
        <v>43</v>
      </c>
    </row>
    <row r="46" spans="1:10">
      <c r="A46" s="2" t="s">
        <v>83</v>
      </c>
      <c r="B46" s="2" t="s">
        <v>49</v>
      </c>
      <c r="C46" s="2" t="s">
        <v>50</v>
      </c>
      <c r="D46" s="2" t="s">
        <v>43</v>
      </c>
    </row>
    <row r="47" spans="1:10">
      <c r="A47" s="2" t="s">
        <v>84</v>
      </c>
      <c r="B47" s="2" t="s">
        <v>58</v>
      </c>
      <c r="C47" s="2" t="s">
        <v>59</v>
      </c>
      <c r="D47" s="2" t="s">
        <v>60</v>
      </c>
    </row>
    <row r="48" spans="1:10">
      <c r="A48" s="2" t="s">
        <v>85</v>
      </c>
      <c r="B48" s="2" t="s">
        <v>66</v>
      </c>
      <c r="C48" s="2" t="s">
        <v>59</v>
      </c>
      <c r="D48" s="2" t="s">
        <v>60</v>
      </c>
    </row>
    <row r="49" spans="1:4">
      <c r="A49" s="2" t="s">
        <v>86</v>
      </c>
      <c r="B49" s="2" t="s">
        <v>74</v>
      </c>
      <c r="C49" s="2" t="s">
        <v>75</v>
      </c>
      <c r="D49" s="2" t="s">
        <v>32</v>
      </c>
    </row>
    <row r="50" spans="1:4">
      <c r="A50" s="14" t="s">
        <v>112</v>
      </c>
    </row>
    <row r="53" spans="1:4">
      <c r="A53" s="6" t="s">
        <v>129</v>
      </c>
      <c r="B53" s="6"/>
      <c r="C53" s="6"/>
    </row>
    <row r="54" spans="1:4">
      <c r="A54" s="1" t="s">
        <v>0</v>
      </c>
      <c r="B54" s="1" t="s">
        <v>6</v>
      </c>
      <c r="C54" s="1" t="s">
        <v>78</v>
      </c>
      <c r="D54" s="1" t="s">
        <v>80</v>
      </c>
    </row>
    <row r="55" spans="1:4">
      <c r="A55" s="45">
        <v>10101</v>
      </c>
      <c r="B55" s="2" t="s">
        <v>22</v>
      </c>
      <c r="C55" s="2">
        <v>1</v>
      </c>
      <c r="D55" s="2" t="s">
        <v>81</v>
      </c>
    </row>
    <row r="56" spans="1:4">
      <c r="A56" s="45">
        <v>10102</v>
      </c>
      <c r="B56" s="2" t="s">
        <v>34</v>
      </c>
      <c r="C56" s="2">
        <v>2</v>
      </c>
      <c r="D56" s="2" t="s">
        <v>82</v>
      </c>
    </row>
    <row r="57" spans="1:4">
      <c r="A57" s="45">
        <v>10103</v>
      </c>
      <c r="B57" s="2" t="s">
        <v>44</v>
      </c>
      <c r="C57" s="2">
        <v>3</v>
      </c>
      <c r="D57" s="2" t="s">
        <v>83</v>
      </c>
    </row>
    <row r="58" spans="1:4">
      <c r="A58" s="45">
        <v>10104</v>
      </c>
      <c r="B58" s="2" t="s">
        <v>52</v>
      </c>
      <c r="C58" s="2">
        <v>4</v>
      </c>
      <c r="D58" s="2" t="s">
        <v>84</v>
      </c>
    </row>
    <row r="59" spans="1:4">
      <c r="A59" s="45">
        <v>10105</v>
      </c>
      <c r="B59" s="2" t="s">
        <v>61</v>
      </c>
      <c r="C59" s="2">
        <v>5</v>
      </c>
      <c r="D59" s="2" t="s">
        <v>85</v>
      </c>
    </row>
    <row r="60" spans="1:4">
      <c r="A60" s="45">
        <v>10106</v>
      </c>
      <c r="B60" s="2" t="s">
        <v>52</v>
      </c>
      <c r="C60" s="2">
        <v>6</v>
      </c>
      <c r="D60" s="2" t="s">
        <v>86</v>
      </c>
    </row>
    <row r="61" spans="1:4">
      <c r="A61" s="45">
        <v>10107</v>
      </c>
      <c r="B61" s="2" t="s">
        <v>61</v>
      </c>
      <c r="C61" s="2">
        <v>6</v>
      </c>
      <c r="D61" s="2" t="s">
        <v>86</v>
      </c>
    </row>
    <row r="62" spans="1:4">
      <c r="A62" s="41" t="s">
        <v>130</v>
      </c>
      <c r="B62" s="14" t="s">
        <v>113</v>
      </c>
      <c r="C62" t="s">
        <v>113</v>
      </c>
      <c r="D62" s="14" t="s">
        <v>113</v>
      </c>
    </row>
  </sheetData>
  <mergeCells count="4">
    <mergeCell ref="A2:XFD2"/>
    <mergeCell ref="A3:XFD3"/>
    <mergeCell ref="A1:XFD1"/>
    <mergeCell ref="A5:XFD5"/>
  </mergeCells>
  <phoneticPr fontId="1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6640B-F62B-9F48-8F56-8A86B2317A80}">
  <dimension ref="A1:U48"/>
  <sheetViews>
    <sheetView topLeftCell="B1" zoomScale="140" zoomScaleNormal="140" workbookViewId="0">
      <selection sqref="A1:XFD1"/>
    </sheetView>
  </sheetViews>
  <sheetFormatPr defaultColWidth="11.19921875" defaultRowHeight="15.6"/>
  <cols>
    <col min="1" max="1" width="18.69921875" bestFit="1" customWidth="1"/>
    <col min="2" max="2" width="15.5" bestFit="1" customWidth="1"/>
    <col min="3" max="3" width="15.09765625" bestFit="1" customWidth="1"/>
    <col min="4" max="4" width="11.796875" bestFit="1" customWidth="1"/>
    <col min="5" max="5" width="12.69921875" bestFit="1" customWidth="1"/>
    <col min="6" max="6" width="9" bestFit="1" customWidth="1"/>
    <col min="7" max="7" width="19.296875" bestFit="1" customWidth="1"/>
    <col min="8" max="8" width="15.5" bestFit="1" customWidth="1"/>
    <col min="9" max="9" width="15.19921875" bestFit="1" customWidth="1"/>
    <col min="10" max="10" width="21" bestFit="1" customWidth="1"/>
    <col min="11" max="11" width="11.796875" bestFit="1" customWidth="1"/>
    <col min="12" max="12" width="25.296875" bestFit="1" customWidth="1"/>
    <col min="13" max="13" width="13.796875" bestFit="1" customWidth="1"/>
    <col min="14" max="14" width="12.296875" bestFit="1" customWidth="1"/>
    <col min="15" max="15" width="6.296875" bestFit="1" customWidth="1"/>
    <col min="16" max="16" width="12.19921875" bestFit="1" customWidth="1"/>
    <col min="17" max="17" width="9.296875" bestFit="1" customWidth="1"/>
    <col min="18" max="18" width="10.5" bestFit="1" customWidth="1"/>
    <col min="19" max="19" width="25.5" bestFit="1" customWidth="1"/>
    <col min="20" max="20" width="26.19921875" bestFit="1" customWidth="1"/>
    <col min="21" max="21" width="10" bestFit="1" customWidth="1"/>
  </cols>
  <sheetData>
    <row r="1" spans="1:21" s="79" customFormat="1" ht="18">
      <c r="A1" s="76" t="s">
        <v>115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8"/>
    </row>
    <row r="2" spans="1:21" s="55" customFormat="1" ht="18">
      <c r="A2" s="52" t="s">
        <v>114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4"/>
    </row>
    <row r="3" spans="1:21">
      <c r="A3" s="1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5" t="s">
        <v>12</v>
      </c>
      <c r="N3" s="15" t="s">
        <v>13</v>
      </c>
      <c r="O3" s="15" t="s">
        <v>14</v>
      </c>
      <c r="P3" s="15" t="s">
        <v>15</v>
      </c>
      <c r="Q3" s="15" t="s">
        <v>16</v>
      </c>
      <c r="R3" s="15" t="s">
        <v>17</v>
      </c>
      <c r="S3" s="15" t="s">
        <v>18</v>
      </c>
      <c r="T3" s="15" t="s">
        <v>19</v>
      </c>
      <c r="U3" s="15" t="s">
        <v>20</v>
      </c>
    </row>
    <row r="4" spans="1:21">
      <c r="A4" s="16">
        <v>10101</v>
      </c>
      <c r="B4" s="17">
        <v>30</v>
      </c>
      <c r="C4" s="17">
        <v>202</v>
      </c>
      <c r="D4" s="17">
        <v>6060</v>
      </c>
      <c r="E4" s="18">
        <v>37704</v>
      </c>
      <c r="F4" s="17" t="s">
        <v>21</v>
      </c>
      <c r="G4" s="17" t="s">
        <v>22</v>
      </c>
      <c r="H4" s="17" t="s">
        <v>23</v>
      </c>
      <c r="I4" s="17">
        <v>200</v>
      </c>
      <c r="J4" s="21" t="s">
        <v>24</v>
      </c>
      <c r="K4" s="21">
        <v>2125557818</v>
      </c>
      <c r="L4" s="21" t="s">
        <v>25</v>
      </c>
      <c r="M4" s="21"/>
      <c r="N4" s="21" t="s">
        <v>26</v>
      </c>
      <c r="O4" s="21" t="s">
        <v>27</v>
      </c>
      <c r="P4" s="21">
        <v>10022</v>
      </c>
      <c r="Q4" s="21" t="s">
        <v>28</v>
      </c>
      <c r="R4" s="21" t="s">
        <v>29</v>
      </c>
      <c r="S4" s="21" t="s">
        <v>30</v>
      </c>
      <c r="T4" s="21" t="s">
        <v>31</v>
      </c>
      <c r="U4" s="17" t="s">
        <v>32</v>
      </c>
    </row>
    <row r="5" spans="1:21">
      <c r="A5" s="16">
        <f>A4+1</f>
        <v>10102</v>
      </c>
      <c r="B5" s="17">
        <v>34</v>
      </c>
      <c r="C5" s="17">
        <v>550</v>
      </c>
      <c r="D5" s="17">
        <v>18700</v>
      </c>
      <c r="E5" s="18">
        <v>37807</v>
      </c>
      <c r="F5" s="17" t="s">
        <v>33</v>
      </c>
      <c r="G5" s="17" t="s">
        <v>34</v>
      </c>
      <c r="H5" s="17" t="s">
        <v>35</v>
      </c>
      <c r="I5" s="17">
        <v>500</v>
      </c>
      <c r="J5" s="17" t="s">
        <v>36</v>
      </c>
      <c r="K5" s="17">
        <v>2123356666</v>
      </c>
      <c r="L5" s="17" t="s">
        <v>37</v>
      </c>
      <c r="M5" s="17"/>
      <c r="N5" s="17" t="s">
        <v>38</v>
      </c>
      <c r="O5" s="17"/>
      <c r="P5" s="17">
        <v>51100</v>
      </c>
      <c r="Q5" s="17" t="s">
        <v>39</v>
      </c>
      <c r="R5" s="17" t="s">
        <v>40</v>
      </c>
      <c r="S5" s="17" t="s">
        <v>41</v>
      </c>
      <c r="T5" s="17" t="s">
        <v>42</v>
      </c>
      <c r="U5" s="17" t="s">
        <v>43</v>
      </c>
    </row>
    <row r="6" spans="1:21">
      <c r="A6" s="16">
        <f t="shared" ref="A6:A21" si="0">A5+1</f>
        <v>10103</v>
      </c>
      <c r="B6" s="17">
        <v>41</v>
      </c>
      <c r="C6" s="17">
        <v>420</v>
      </c>
      <c r="D6" s="17">
        <v>17220</v>
      </c>
      <c r="E6" s="18">
        <v>37628</v>
      </c>
      <c r="F6" s="17" t="s">
        <v>21</v>
      </c>
      <c r="G6" s="17" t="s">
        <v>44</v>
      </c>
      <c r="H6" s="17" t="s">
        <v>45</v>
      </c>
      <c r="I6" s="17">
        <v>400</v>
      </c>
      <c r="J6" s="17" t="s">
        <v>46</v>
      </c>
      <c r="K6" s="17">
        <v>2121257800</v>
      </c>
      <c r="L6" s="17" t="s">
        <v>47</v>
      </c>
      <c r="M6" s="17"/>
      <c r="N6" s="17" t="s">
        <v>48</v>
      </c>
      <c r="O6" s="17"/>
      <c r="P6" s="17">
        <v>75508</v>
      </c>
      <c r="Q6" s="17" t="s">
        <v>39</v>
      </c>
      <c r="R6" s="17" t="s">
        <v>40</v>
      </c>
      <c r="S6" s="17" t="s">
        <v>49</v>
      </c>
      <c r="T6" s="17" t="s">
        <v>50</v>
      </c>
      <c r="U6" s="17" t="s">
        <v>43</v>
      </c>
    </row>
    <row r="7" spans="1:21">
      <c r="A7" s="16">
        <f t="shared" si="0"/>
        <v>10104</v>
      </c>
      <c r="B7" s="17">
        <v>45</v>
      </c>
      <c r="C7" s="17">
        <v>780</v>
      </c>
      <c r="D7" s="17">
        <v>35100</v>
      </c>
      <c r="E7" s="18">
        <v>37858</v>
      </c>
      <c r="F7" s="17" t="s">
        <v>51</v>
      </c>
      <c r="G7" s="17" t="s">
        <v>52</v>
      </c>
      <c r="H7" s="17" t="s">
        <v>53</v>
      </c>
      <c r="I7" s="17">
        <v>800</v>
      </c>
      <c r="J7" s="17" t="s">
        <v>54</v>
      </c>
      <c r="K7" s="17">
        <v>6265557265</v>
      </c>
      <c r="L7" s="17" t="s">
        <v>55</v>
      </c>
      <c r="M7" s="17"/>
      <c r="N7" s="17" t="s">
        <v>56</v>
      </c>
      <c r="O7" s="17" t="s">
        <v>57</v>
      </c>
      <c r="P7" s="17">
        <v>90003</v>
      </c>
      <c r="Q7" s="17" t="s">
        <v>28</v>
      </c>
      <c r="R7" s="17" t="s">
        <v>29</v>
      </c>
      <c r="S7" s="17" t="s">
        <v>58</v>
      </c>
      <c r="T7" s="17" t="s">
        <v>59</v>
      </c>
      <c r="U7" s="17" t="s">
        <v>60</v>
      </c>
    </row>
    <row r="8" spans="1:21">
      <c r="A8" s="16">
        <f t="shared" si="0"/>
        <v>10105</v>
      </c>
      <c r="B8" s="17">
        <v>49</v>
      </c>
      <c r="C8" s="17">
        <v>850</v>
      </c>
      <c r="D8" s="17">
        <v>41650</v>
      </c>
      <c r="E8" s="18">
        <v>37904</v>
      </c>
      <c r="F8" s="17" t="s">
        <v>21</v>
      </c>
      <c r="G8" s="17" t="s">
        <v>61</v>
      </c>
      <c r="H8" s="17" t="s">
        <v>62</v>
      </c>
      <c r="I8" s="17">
        <v>900</v>
      </c>
      <c r="J8" s="17" t="s">
        <v>63</v>
      </c>
      <c r="K8" s="17">
        <v>6505551386</v>
      </c>
      <c r="L8" s="17" t="s">
        <v>64</v>
      </c>
      <c r="M8" s="17"/>
      <c r="N8" s="17" t="s">
        <v>65</v>
      </c>
      <c r="O8" s="17" t="s">
        <v>57</v>
      </c>
      <c r="P8" s="17"/>
      <c r="Q8" s="17" t="s">
        <v>28</v>
      </c>
      <c r="R8" s="17" t="s">
        <v>29</v>
      </c>
      <c r="S8" s="17" t="s">
        <v>66</v>
      </c>
      <c r="T8" s="17" t="s">
        <v>59</v>
      </c>
      <c r="U8" s="17" t="s">
        <v>60</v>
      </c>
    </row>
    <row r="9" spans="1:21">
      <c r="A9" s="16">
        <f t="shared" si="0"/>
        <v>10106</v>
      </c>
      <c r="B9" s="17" t="s">
        <v>67</v>
      </c>
      <c r="C9" s="19" t="s">
        <v>68</v>
      </c>
      <c r="D9" s="17">
        <v>6520</v>
      </c>
      <c r="E9" s="18">
        <v>38479</v>
      </c>
      <c r="F9" s="17" t="s">
        <v>21</v>
      </c>
      <c r="G9" s="17" t="s">
        <v>69</v>
      </c>
      <c r="H9" s="20" t="s">
        <v>70</v>
      </c>
      <c r="I9" s="17" t="s">
        <v>71</v>
      </c>
      <c r="J9" s="17" t="s">
        <v>72</v>
      </c>
      <c r="K9" s="17">
        <v>6577771000</v>
      </c>
      <c r="L9" s="17" t="s">
        <v>73</v>
      </c>
      <c r="M9" s="17"/>
      <c r="N9" s="17" t="s">
        <v>48</v>
      </c>
      <c r="O9" s="17"/>
      <c r="P9" s="17">
        <v>75016</v>
      </c>
      <c r="Q9" s="17" t="s">
        <v>39</v>
      </c>
      <c r="R9" s="17" t="s">
        <v>40</v>
      </c>
      <c r="S9" s="17" t="s">
        <v>74</v>
      </c>
      <c r="T9" s="17" t="s">
        <v>75</v>
      </c>
      <c r="U9" s="17" t="s">
        <v>32</v>
      </c>
    </row>
    <row r="10" spans="1:21">
      <c r="A10" s="16">
        <f>A9+1</f>
        <v>10107</v>
      </c>
      <c r="B10" s="17">
        <v>22</v>
      </c>
      <c r="C10" s="17">
        <v>202</v>
      </c>
      <c r="D10" s="17">
        <v>4444</v>
      </c>
      <c r="E10" s="18">
        <v>37704</v>
      </c>
      <c r="F10" s="17" t="s">
        <v>21</v>
      </c>
      <c r="G10" s="17" t="s">
        <v>22</v>
      </c>
      <c r="H10" s="17" t="s">
        <v>23</v>
      </c>
      <c r="I10" s="17">
        <v>200</v>
      </c>
      <c r="J10" s="21" t="s">
        <v>24</v>
      </c>
      <c r="K10" s="21">
        <v>2125557818</v>
      </c>
      <c r="L10" s="21" t="s">
        <v>25</v>
      </c>
      <c r="M10" s="21"/>
      <c r="N10" s="21" t="s">
        <v>26</v>
      </c>
      <c r="O10" s="21" t="s">
        <v>27</v>
      </c>
      <c r="P10" s="21">
        <v>10022</v>
      </c>
      <c r="Q10" s="21" t="s">
        <v>28</v>
      </c>
      <c r="R10" s="21" t="s">
        <v>29</v>
      </c>
      <c r="S10" s="21" t="s">
        <v>30</v>
      </c>
      <c r="T10" s="21" t="s">
        <v>31</v>
      </c>
      <c r="U10" s="17" t="s">
        <v>43</v>
      </c>
    </row>
    <row r="11" spans="1:21">
      <c r="A11" s="16">
        <f t="shared" si="0"/>
        <v>10108</v>
      </c>
      <c r="B11" s="17">
        <v>32</v>
      </c>
      <c r="C11" s="17">
        <v>202</v>
      </c>
      <c r="D11" s="17">
        <v>6464</v>
      </c>
      <c r="E11" s="18">
        <v>37704</v>
      </c>
      <c r="F11" s="17" t="s">
        <v>21</v>
      </c>
      <c r="G11" s="17" t="s">
        <v>34</v>
      </c>
      <c r="H11" s="17" t="s">
        <v>35</v>
      </c>
      <c r="I11" s="17">
        <v>500</v>
      </c>
      <c r="J11" s="21" t="s">
        <v>24</v>
      </c>
      <c r="K11" s="21">
        <v>2125557818</v>
      </c>
      <c r="L11" s="21" t="s">
        <v>25</v>
      </c>
      <c r="M11" s="21"/>
      <c r="N11" s="21" t="s">
        <v>26</v>
      </c>
      <c r="O11" s="21" t="s">
        <v>27</v>
      </c>
      <c r="P11" s="21">
        <v>10022</v>
      </c>
      <c r="Q11" s="21" t="s">
        <v>28</v>
      </c>
      <c r="R11" s="21" t="s">
        <v>29</v>
      </c>
      <c r="S11" s="21" t="s">
        <v>30</v>
      </c>
      <c r="T11" s="21" t="s">
        <v>31</v>
      </c>
      <c r="U11" s="17" t="s">
        <v>43</v>
      </c>
    </row>
    <row r="12" spans="1:21">
      <c r="A12" s="16">
        <f t="shared" si="0"/>
        <v>10109</v>
      </c>
      <c r="B12" s="17">
        <v>33</v>
      </c>
      <c r="C12" s="17">
        <v>202</v>
      </c>
      <c r="D12" s="17">
        <v>6666</v>
      </c>
      <c r="E12" s="18">
        <v>37704</v>
      </c>
      <c r="F12" s="17" t="s">
        <v>21</v>
      </c>
      <c r="G12" s="17" t="s">
        <v>44</v>
      </c>
      <c r="H12" s="17" t="s">
        <v>45</v>
      </c>
      <c r="I12" s="17">
        <v>400</v>
      </c>
      <c r="J12" s="21" t="s">
        <v>24</v>
      </c>
      <c r="K12" s="21">
        <v>2125557818</v>
      </c>
      <c r="L12" s="21" t="s">
        <v>25</v>
      </c>
      <c r="M12" s="21"/>
      <c r="N12" s="21" t="s">
        <v>26</v>
      </c>
      <c r="O12" s="21" t="s">
        <v>27</v>
      </c>
      <c r="P12" s="21">
        <v>10022</v>
      </c>
      <c r="Q12" s="21" t="s">
        <v>28</v>
      </c>
      <c r="R12" s="21" t="s">
        <v>29</v>
      </c>
      <c r="S12" s="21" t="s">
        <v>30</v>
      </c>
      <c r="T12" s="21" t="s">
        <v>31</v>
      </c>
      <c r="U12" s="17" t="s">
        <v>60</v>
      </c>
    </row>
    <row r="13" spans="1:21">
      <c r="A13" s="16">
        <f t="shared" si="0"/>
        <v>10110</v>
      </c>
      <c r="B13" s="17">
        <v>44</v>
      </c>
      <c r="C13" s="17">
        <v>202</v>
      </c>
      <c r="D13" s="17">
        <v>8888</v>
      </c>
      <c r="E13" s="18">
        <v>37704</v>
      </c>
      <c r="F13" s="17" t="s">
        <v>21</v>
      </c>
      <c r="G13" s="17" t="s">
        <v>52</v>
      </c>
      <c r="H13" s="17" t="s">
        <v>53</v>
      </c>
      <c r="I13" s="17">
        <v>800</v>
      </c>
      <c r="J13" s="21" t="s">
        <v>24</v>
      </c>
      <c r="K13" s="21">
        <v>2125557818</v>
      </c>
      <c r="L13" s="21" t="s">
        <v>25</v>
      </c>
      <c r="M13" s="21"/>
      <c r="N13" s="21" t="s">
        <v>26</v>
      </c>
      <c r="O13" s="21" t="s">
        <v>27</v>
      </c>
      <c r="P13" s="21">
        <v>10022</v>
      </c>
      <c r="Q13" s="21" t="s">
        <v>28</v>
      </c>
      <c r="R13" s="21" t="s">
        <v>29</v>
      </c>
      <c r="S13" s="21" t="s">
        <v>30</v>
      </c>
      <c r="T13" s="21" t="s">
        <v>31</v>
      </c>
      <c r="U13" s="17" t="s">
        <v>60</v>
      </c>
    </row>
    <row r="14" spans="1:21">
      <c r="A14" s="16">
        <f t="shared" si="0"/>
        <v>10111</v>
      </c>
      <c r="B14" s="17">
        <v>55</v>
      </c>
      <c r="C14" s="17">
        <v>202</v>
      </c>
      <c r="D14" s="17">
        <v>11110</v>
      </c>
      <c r="E14" s="18">
        <v>37704</v>
      </c>
      <c r="F14" s="17" t="s">
        <v>21</v>
      </c>
      <c r="G14" s="17" t="s">
        <v>61</v>
      </c>
      <c r="H14" s="17" t="s">
        <v>62</v>
      </c>
      <c r="I14" s="17">
        <v>900</v>
      </c>
      <c r="J14" s="21" t="s">
        <v>24</v>
      </c>
      <c r="K14" s="21">
        <v>2125557818</v>
      </c>
      <c r="L14" s="21" t="s">
        <v>25</v>
      </c>
      <c r="M14" s="21"/>
      <c r="N14" s="21" t="s">
        <v>26</v>
      </c>
      <c r="O14" s="21" t="s">
        <v>27</v>
      </c>
      <c r="P14" s="21">
        <v>10022</v>
      </c>
      <c r="Q14" s="21" t="s">
        <v>28</v>
      </c>
      <c r="R14" s="21" t="s">
        <v>29</v>
      </c>
      <c r="S14" s="21" t="s">
        <v>30</v>
      </c>
      <c r="T14" s="21" t="s">
        <v>31</v>
      </c>
      <c r="U14" s="17" t="s">
        <v>32</v>
      </c>
    </row>
    <row r="15" spans="1:21">
      <c r="A15" s="16">
        <f t="shared" si="0"/>
        <v>10112</v>
      </c>
      <c r="B15" s="17">
        <v>50</v>
      </c>
      <c r="C15" s="17">
        <v>202</v>
      </c>
      <c r="D15" s="17">
        <v>10100</v>
      </c>
      <c r="E15" s="18">
        <v>37705</v>
      </c>
      <c r="F15" s="17" t="s">
        <v>21</v>
      </c>
      <c r="G15" s="17" t="s">
        <v>22</v>
      </c>
      <c r="H15" s="17" t="s">
        <v>23</v>
      </c>
      <c r="I15" s="17">
        <v>200</v>
      </c>
      <c r="J15" s="21" t="s">
        <v>24</v>
      </c>
      <c r="K15" s="21">
        <v>2125557818</v>
      </c>
      <c r="L15" s="21" t="s">
        <v>25</v>
      </c>
      <c r="M15" s="21"/>
      <c r="N15" s="21" t="s">
        <v>26</v>
      </c>
      <c r="O15" s="21" t="s">
        <v>27</v>
      </c>
      <c r="P15" s="21">
        <v>10022</v>
      </c>
      <c r="Q15" s="21" t="s">
        <v>28</v>
      </c>
      <c r="R15" s="21" t="s">
        <v>29</v>
      </c>
      <c r="S15" s="21" t="s">
        <v>30</v>
      </c>
      <c r="T15" s="21" t="s">
        <v>31</v>
      </c>
      <c r="U15" s="17" t="s">
        <v>43</v>
      </c>
    </row>
    <row r="16" spans="1:21">
      <c r="A16" s="16">
        <f t="shared" si="0"/>
        <v>10113</v>
      </c>
      <c r="B16" s="17">
        <v>60</v>
      </c>
      <c r="C16" s="17">
        <v>202</v>
      </c>
      <c r="D16" s="17">
        <v>12120</v>
      </c>
      <c r="E16" s="18">
        <v>37706</v>
      </c>
      <c r="F16" s="17" t="s">
        <v>21</v>
      </c>
      <c r="G16" s="17" t="s">
        <v>34</v>
      </c>
      <c r="H16" s="17" t="s">
        <v>35</v>
      </c>
      <c r="I16" s="17">
        <v>500</v>
      </c>
      <c r="J16" s="21" t="s">
        <v>24</v>
      </c>
      <c r="K16" s="21">
        <v>2125557818</v>
      </c>
      <c r="L16" s="21" t="s">
        <v>25</v>
      </c>
      <c r="M16" s="21"/>
      <c r="N16" s="21" t="s">
        <v>26</v>
      </c>
      <c r="O16" s="21" t="s">
        <v>27</v>
      </c>
      <c r="P16" s="21">
        <v>10022</v>
      </c>
      <c r="Q16" s="21" t="s">
        <v>28</v>
      </c>
      <c r="R16" s="21" t="s">
        <v>29</v>
      </c>
      <c r="S16" s="21" t="s">
        <v>30</v>
      </c>
      <c r="T16" s="21" t="s">
        <v>31</v>
      </c>
      <c r="U16" s="17" t="s">
        <v>43</v>
      </c>
    </row>
    <row r="17" spans="1:21">
      <c r="A17" s="16">
        <f t="shared" si="0"/>
        <v>10114</v>
      </c>
      <c r="B17" s="17">
        <v>10</v>
      </c>
      <c r="C17" s="17">
        <v>202</v>
      </c>
      <c r="D17" s="17">
        <v>2020</v>
      </c>
      <c r="E17" s="18">
        <v>37704</v>
      </c>
      <c r="F17" s="17" t="s">
        <v>21</v>
      </c>
      <c r="G17" s="17" t="s">
        <v>44</v>
      </c>
      <c r="H17" s="17" t="s">
        <v>45</v>
      </c>
      <c r="I17" s="17">
        <v>400</v>
      </c>
      <c r="J17" s="21" t="s">
        <v>24</v>
      </c>
      <c r="K17" s="21">
        <v>2125557818</v>
      </c>
      <c r="L17" s="21" t="s">
        <v>25</v>
      </c>
      <c r="M17" s="21"/>
      <c r="N17" s="21" t="s">
        <v>26</v>
      </c>
      <c r="O17" s="21" t="s">
        <v>27</v>
      </c>
      <c r="P17" s="21">
        <v>10022</v>
      </c>
      <c r="Q17" s="21" t="s">
        <v>28</v>
      </c>
      <c r="R17" s="21" t="s">
        <v>29</v>
      </c>
      <c r="S17" s="21" t="s">
        <v>30</v>
      </c>
      <c r="T17" s="21" t="s">
        <v>31</v>
      </c>
      <c r="U17" s="17" t="s">
        <v>60</v>
      </c>
    </row>
    <row r="18" spans="1:21">
      <c r="A18" s="16">
        <f t="shared" si="0"/>
        <v>10115</v>
      </c>
      <c r="B18" s="17">
        <v>5</v>
      </c>
      <c r="C18" s="17">
        <v>202</v>
      </c>
      <c r="D18" s="17">
        <v>1010</v>
      </c>
      <c r="E18" s="18">
        <v>37704</v>
      </c>
      <c r="F18" s="17" t="s">
        <v>21</v>
      </c>
      <c r="G18" s="17" t="s">
        <v>52</v>
      </c>
      <c r="H18" s="17" t="s">
        <v>53</v>
      </c>
      <c r="I18" s="17">
        <v>800</v>
      </c>
      <c r="J18" s="21" t="s">
        <v>24</v>
      </c>
      <c r="K18" s="21">
        <v>2125557818</v>
      </c>
      <c r="L18" s="21" t="s">
        <v>25</v>
      </c>
      <c r="M18" s="21"/>
      <c r="N18" s="21" t="s">
        <v>26</v>
      </c>
      <c r="O18" s="21" t="s">
        <v>27</v>
      </c>
      <c r="P18" s="21">
        <v>10022</v>
      </c>
      <c r="Q18" s="21" t="s">
        <v>28</v>
      </c>
      <c r="R18" s="21" t="s">
        <v>29</v>
      </c>
      <c r="S18" s="21" t="s">
        <v>30</v>
      </c>
      <c r="T18" s="21" t="s">
        <v>31</v>
      </c>
      <c r="U18" s="17" t="s">
        <v>60</v>
      </c>
    </row>
    <row r="19" spans="1:21">
      <c r="A19" s="16">
        <f t="shared" si="0"/>
        <v>10116</v>
      </c>
      <c r="B19" s="17">
        <v>6</v>
      </c>
      <c r="C19" s="17">
        <v>202</v>
      </c>
      <c r="D19" s="17">
        <v>1212</v>
      </c>
      <c r="E19" s="18">
        <v>37705</v>
      </c>
      <c r="F19" s="17" t="s">
        <v>21</v>
      </c>
      <c r="G19" s="17" t="s">
        <v>61</v>
      </c>
      <c r="H19" s="17" t="s">
        <v>62</v>
      </c>
      <c r="I19" s="17">
        <v>900</v>
      </c>
      <c r="J19" s="21" t="s">
        <v>24</v>
      </c>
      <c r="K19" s="21">
        <v>2125557818</v>
      </c>
      <c r="L19" s="21" t="s">
        <v>25</v>
      </c>
      <c r="M19" s="21"/>
      <c r="N19" s="21" t="s">
        <v>26</v>
      </c>
      <c r="O19" s="21" t="s">
        <v>27</v>
      </c>
      <c r="P19" s="21">
        <v>10022</v>
      </c>
      <c r="Q19" s="21" t="s">
        <v>28</v>
      </c>
      <c r="R19" s="21" t="s">
        <v>29</v>
      </c>
      <c r="S19" s="21" t="s">
        <v>30</v>
      </c>
      <c r="T19" s="21" t="s">
        <v>31</v>
      </c>
      <c r="U19" s="17" t="s">
        <v>32</v>
      </c>
    </row>
    <row r="20" spans="1:21">
      <c r="A20" s="16">
        <f t="shared" si="0"/>
        <v>10117</v>
      </c>
      <c r="B20" s="17">
        <v>23</v>
      </c>
      <c r="C20" s="17">
        <v>202</v>
      </c>
      <c r="D20" s="17">
        <v>4646</v>
      </c>
      <c r="E20" s="18">
        <v>37706</v>
      </c>
      <c r="F20" s="17" t="s">
        <v>21</v>
      </c>
      <c r="G20" s="17" t="s">
        <v>22</v>
      </c>
      <c r="H20" s="17" t="s">
        <v>23</v>
      </c>
      <c r="I20" s="17">
        <v>200</v>
      </c>
      <c r="J20" s="21" t="s">
        <v>24</v>
      </c>
      <c r="K20" s="21">
        <v>2125557818</v>
      </c>
      <c r="L20" s="21" t="s">
        <v>25</v>
      </c>
      <c r="M20" s="21"/>
      <c r="N20" s="21" t="s">
        <v>26</v>
      </c>
      <c r="O20" s="21" t="s">
        <v>27</v>
      </c>
      <c r="P20" s="21">
        <v>10022</v>
      </c>
      <c r="Q20" s="21" t="s">
        <v>28</v>
      </c>
      <c r="R20" s="21" t="s">
        <v>29</v>
      </c>
      <c r="S20" s="21" t="s">
        <v>30</v>
      </c>
      <c r="T20" s="21" t="s">
        <v>31</v>
      </c>
      <c r="U20" s="17" t="s">
        <v>32</v>
      </c>
    </row>
    <row r="21" spans="1:21">
      <c r="A21" s="16">
        <f t="shared" si="0"/>
        <v>10118</v>
      </c>
      <c r="B21" s="17">
        <v>15</v>
      </c>
      <c r="C21" s="17">
        <v>202</v>
      </c>
      <c r="D21" s="17">
        <v>3030</v>
      </c>
      <c r="E21" s="18">
        <v>37707</v>
      </c>
      <c r="F21" s="17" t="s">
        <v>21</v>
      </c>
      <c r="G21" s="17" t="s">
        <v>22</v>
      </c>
      <c r="H21" s="17" t="s">
        <v>23</v>
      </c>
      <c r="I21" s="17">
        <v>200</v>
      </c>
      <c r="J21" s="21" t="s">
        <v>24</v>
      </c>
      <c r="K21" s="21">
        <v>2125557818</v>
      </c>
      <c r="L21" s="21" t="s">
        <v>25</v>
      </c>
      <c r="M21" s="21"/>
      <c r="N21" s="21" t="s">
        <v>26</v>
      </c>
      <c r="O21" s="21" t="s">
        <v>27</v>
      </c>
      <c r="P21" s="21">
        <v>10022</v>
      </c>
      <c r="Q21" s="21" t="s">
        <v>28</v>
      </c>
      <c r="R21" s="21" t="s">
        <v>29</v>
      </c>
      <c r="S21" s="21" t="s">
        <v>30</v>
      </c>
      <c r="T21" s="21" t="s">
        <v>31</v>
      </c>
      <c r="U21" s="17" t="s">
        <v>32</v>
      </c>
    </row>
    <row r="23" spans="1:21">
      <c r="F23">
        <v>111</v>
      </c>
      <c r="G23" s="21" t="s">
        <v>24</v>
      </c>
      <c r="H23" s="21">
        <v>2125557818</v>
      </c>
      <c r="I23" s="21" t="s">
        <v>25</v>
      </c>
      <c r="J23" s="21"/>
      <c r="K23" s="21" t="s">
        <v>26</v>
      </c>
      <c r="L23" s="21" t="s">
        <v>27</v>
      </c>
      <c r="M23" s="21">
        <v>10022</v>
      </c>
      <c r="N23" s="21" t="s">
        <v>28</v>
      </c>
      <c r="O23" s="21" t="s">
        <v>29</v>
      </c>
      <c r="P23" s="21" t="s">
        <v>30</v>
      </c>
      <c r="Q23" s="21" t="s">
        <v>31</v>
      </c>
      <c r="R23" s="17" t="s">
        <v>43</v>
      </c>
    </row>
    <row r="25" spans="1:21" s="79" customFormat="1" ht="18">
      <c r="A25" s="76" t="s">
        <v>116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8"/>
    </row>
    <row r="26" spans="1:21" s="55" customFormat="1" ht="18">
      <c r="A26" s="52" t="s">
        <v>114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4"/>
    </row>
    <row r="27" spans="1:21">
      <c r="A27" s="1" t="s">
        <v>0</v>
      </c>
      <c r="B27" s="15" t="s">
        <v>1</v>
      </c>
      <c r="C27" s="15" t="s">
        <v>2</v>
      </c>
      <c r="D27" s="15" t="s">
        <v>3</v>
      </c>
      <c r="E27" s="15" t="s">
        <v>4</v>
      </c>
      <c r="F27" s="15" t="s">
        <v>5</v>
      </c>
      <c r="G27" s="15" t="s">
        <v>6</v>
      </c>
      <c r="H27" s="15" t="s">
        <v>7</v>
      </c>
      <c r="I27" s="15" t="s">
        <v>8</v>
      </c>
      <c r="J27" s="15" t="s">
        <v>9</v>
      </c>
      <c r="K27" s="15" t="s">
        <v>10</v>
      </c>
      <c r="L27" s="15" t="s">
        <v>11</v>
      </c>
      <c r="M27" s="15" t="s">
        <v>12</v>
      </c>
      <c r="N27" s="15" t="s">
        <v>13</v>
      </c>
      <c r="O27" s="15" t="s">
        <v>14</v>
      </c>
      <c r="P27" s="15" t="s">
        <v>15</v>
      </c>
      <c r="Q27" s="15" t="s">
        <v>16</v>
      </c>
      <c r="R27" s="15" t="s">
        <v>17</v>
      </c>
      <c r="S27" s="15" t="s">
        <v>18</v>
      </c>
      <c r="T27" s="15" t="s">
        <v>19</v>
      </c>
      <c r="U27" s="15" t="s">
        <v>20</v>
      </c>
    </row>
    <row r="28" spans="1:21">
      <c r="A28" s="16">
        <v>10101</v>
      </c>
      <c r="B28" s="17">
        <v>30</v>
      </c>
      <c r="C28" s="17">
        <v>202</v>
      </c>
      <c r="D28" s="17">
        <v>6060</v>
      </c>
      <c r="E28" s="18">
        <v>37704</v>
      </c>
      <c r="F28" s="17" t="s">
        <v>21</v>
      </c>
      <c r="G28" s="17" t="s">
        <v>22</v>
      </c>
      <c r="H28" s="17" t="s">
        <v>23</v>
      </c>
      <c r="I28" s="17">
        <v>200</v>
      </c>
      <c r="J28" s="21" t="s">
        <v>24</v>
      </c>
      <c r="K28" s="21">
        <v>2125557818</v>
      </c>
      <c r="L28" s="21" t="s">
        <v>25</v>
      </c>
      <c r="M28" s="21"/>
      <c r="N28" s="21" t="s">
        <v>26</v>
      </c>
      <c r="O28" s="21" t="s">
        <v>27</v>
      </c>
      <c r="P28" s="21">
        <v>10022</v>
      </c>
      <c r="Q28" s="21" t="s">
        <v>28</v>
      </c>
      <c r="R28" s="21" t="s">
        <v>29</v>
      </c>
      <c r="S28" s="21" t="s">
        <v>30</v>
      </c>
      <c r="T28" s="21" t="s">
        <v>31</v>
      </c>
      <c r="U28" s="17" t="s">
        <v>32</v>
      </c>
    </row>
    <row r="29" spans="1:21">
      <c r="A29" s="16">
        <f>A28+1</f>
        <v>10102</v>
      </c>
      <c r="B29" s="17">
        <v>34</v>
      </c>
      <c r="C29" s="17">
        <v>550</v>
      </c>
      <c r="D29" s="17">
        <v>18700</v>
      </c>
      <c r="E29" s="18">
        <v>37807</v>
      </c>
      <c r="F29" s="17" t="s">
        <v>33</v>
      </c>
      <c r="G29" s="17" t="s">
        <v>34</v>
      </c>
      <c r="H29" s="17" t="s">
        <v>35</v>
      </c>
      <c r="I29" s="17">
        <v>500</v>
      </c>
      <c r="J29" s="17" t="s">
        <v>36</v>
      </c>
      <c r="K29" s="17">
        <v>2123356666</v>
      </c>
      <c r="L29" s="17" t="s">
        <v>37</v>
      </c>
      <c r="M29" s="17"/>
      <c r="N29" s="17" t="s">
        <v>38</v>
      </c>
      <c r="O29" s="17"/>
      <c r="P29" s="17">
        <v>51100</v>
      </c>
      <c r="Q29" s="17" t="s">
        <v>39</v>
      </c>
      <c r="R29" s="17" t="s">
        <v>40</v>
      </c>
      <c r="S29" s="17" t="s">
        <v>41</v>
      </c>
      <c r="T29" s="17" t="s">
        <v>42</v>
      </c>
      <c r="U29" s="17" t="s">
        <v>43</v>
      </c>
    </row>
    <row r="30" spans="1:21">
      <c r="A30" s="16">
        <f t="shared" ref="A30:A33" si="1">A29+1</f>
        <v>10103</v>
      </c>
      <c r="B30" s="17">
        <v>41</v>
      </c>
      <c r="C30" s="17">
        <v>420</v>
      </c>
      <c r="D30" s="17">
        <v>17220</v>
      </c>
      <c r="E30" s="18">
        <v>37628</v>
      </c>
      <c r="F30" s="17" t="s">
        <v>21</v>
      </c>
      <c r="G30" s="17" t="s">
        <v>44</v>
      </c>
      <c r="H30" s="17" t="s">
        <v>45</v>
      </c>
      <c r="I30" s="17">
        <v>400</v>
      </c>
      <c r="J30" s="17" t="s">
        <v>46</v>
      </c>
      <c r="K30" s="17">
        <v>2121257800</v>
      </c>
      <c r="L30" s="17" t="s">
        <v>47</v>
      </c>
      <c r="M30" s="17"/>
      <c r="N30" s="17" t="s">
        <v>48</v>
      </c>
      <c r="O30" s="17"/>
      <c r="P30" s="17">
        <v>75508</v>
      </c>
      <c r="Q30" s="17" t="s">
        <v>39</v>
      </c>
      <c r="R30" s="17" t="s">
        <v>40</v>
      </c>
      <c r="S30" s="17" t="s">
        <v>49</v>
      </c>
      <c r="T30" s="17" t="s">
        <v>50</v>
      </c>
      <c r="U30" s="17" t="s">
        <v>43</v>
      </c>
    </row>
    <row r="31" spans="1:21">
      <c r="A31" s="16">
        <f t="shared" si="1"/>
        <v>10104</v>
      </c>
      <c r="B31" s="17">
        <v>45</v>
      </c>
      <c r="C31" s="17">
        <v>780</v>
      </c>
      <c r="D31" s="17">
        <v>35100</v>
      </c>
      <c r="E31" s="18">
        <v>37858</v>
      </c>
      <c r="F31" s="17" t="s">
        <v>51</v>
      </c>
      <c r="G31" s="17" t="s">
        <v>52</v>
      </c>
      <c r="H31" s="17" t="s">
        <v>53</v>
      </c>
      <c r="I31" s="17">
        <v>800</v>
      </c>
      <c r="J31" s="17" t="s">
        <v>54</v>
      </c>
      <c r="K31" s="17">
        <v>6265557265</v>
      </c>
      <c r="L31" s="17" t="s">
        <v>55</v>
      </c>
      <c r="M31" s="17"/>
      <c r="N31" s="17" t="s">
        <v>56</v>
      </c>
      <c r="O31" s="17" t="s">
        <v>57</v>
      </c>
      <c r="P31" s="17">
        <v>90003</v>
      </c>
      <c r="Q31" s="17" t="s">
        <v>28</v>
      </c>
      <c r="R31" s="17" t="s">
        <v>29</v>
      </c>
      <c r="S31" s="17" t="s">
        <v>58</v>
      </c>
      <c r="T31" s="17" t="s">
        <v>59</v>
      </c>
      <c r="U31" s="17" t="s">
        <v>60</v>
      </c>
    </row>
    <row r="32" spans="1:21">
      <c r="A32" s="16">
        <f t="shared" si="1"/>
        <v>10105</v>
      </c>
      <c r="B32" s="17">
        <v>49</v>
      </c>
      <c r="C32" s="17">
        <v>850</v>
      </c>
      <c r="D32" s="17">
        <v>41650</v>
      </c>
      <c r="E32" s="18">
        <v>37904</v>
      </c>
      <c r="F32" s="17" t="s">
        <v>21</v>
      </c>
      <c r="G32" s="17" t="s">
        <v>61</v>
      </c>
      <c r="H32" s="17" t="s">
        <v>62</v>
      </c>
      <c r="I32" s="17">
        <v>900</v>
      </c>
      <c r="J32" s="17" t="s">
        <v>63</v>
      </c>
      <c r="K32" s="17">
        <v>6505551386</v>
      </c>
      <c r="L32" s="17" t="s">
        <v>64</v>
      </c>
      <c r="M32" s="17"/>
      <c r="N32" s="17" t="s">
        <v>65</v>
      </c>
      <c r="O32" s="17" t="s">
        <v>57</v>
      </c>
      <c r="P32" s="17"/>
      <c r="Q32" s="17" t="s">
        <v>28</v>
      </c>
      <c r="R32" s="17" t="s">
        <v>29</v>
      </c>
      <c r="S32" s="17" t="s">
        <v>66</v>
      </c>
      <c r="T32" s="17" t="s">
        <v>59</v>
      </c>
      <c r="U32" s="17" t="s">
        <v>60</v>
      </c>
    </row>
    <row r="33" spans="1:21">
      <c r="A33" s="14">
        <f t="shared" si="1"/>
        <v>10106</v>
      </c>
      <c r="B33" s="29" t="s">
        <v>67</v>
      </c>
      <c r="C33" s="30" t="s">
        <v>68</v>
      </c>
      <c r="D33" s="29">
        <v>6520</v>
      </c>
      <c r="E33" s="31">
        <v>38479</v>
      </c>
      <c r="F33" s="29" t="s">
        <v>21</v>
      </c>
      <c r="G33" s="29" t="s">
        <v>69</v>
      </c>
      <c r="H33" s="32" t="s">
        <v>70</v>
      </c>
      <c r="I33" s="29" t="s">
        <v>71</v>
      </c>
      <c r="J33" s="29" t="s">
        <v>72</v>
      </c>
      <c r="K33" s="29">
        <v>6577771000</v>
      </c>
      <c r="L33" s="29" t="s">
        <v>73</v>
      </c>
      <c r="M33" s="29"/>
      <c r="N33" s="29" t="s">
        <v>48</v>
      </c>
      <c r="O33" s="29"/>
      <c r="P33" s="29">
        <v>75016</v>
      </c>
      <c r="Q33" s="29" t="s">
        <v>39</v>
      </c>
      <c r="R33" s="29" t="s">
        <v>40</v>
      </c>
      <c r="S33" s="29" t="s">
        <v>74</v>
      </c>
      <c r="T33" s="29" t="s">
        <v>75</v>
      </c>
      <c r="U33" s="29" t="s">
        <v>32</v>
      </c>
    </row>
    <row r="34" spans="1:21" s="6" customFormat="1">
      <c r="G34" s="28" t="s">
        <v>117</v>
      </c>
      <c r="H34" s="28" t="s">
        <v>118</v>
      </c>
      <c r="I34" s="28">
        <v>3000</v>
      </c>
    </row>
    <row r="37" spans="1:21">
      <c r="A37" t="s">
        <v>138</v>
      </c>
    </row>
    <row r="38" spans="1:21">
      <c r="A38" s="15" t="s">
        <v>6</v>
      </c>
      <c r="B38" s="15" t="s">
        <v>7</v>
      </c>
      <c r="C38" s="15" t="s">
        <v>8</v>
      </c>
    </row>
    <row r="39" spans="1:21">
      <c r="A39" s="17" t="s">
        <v>22</v>
      </c>
      <c r="B39" s="17" t="s">
        <v>23</v>
      </c>
      <c r="C39" s="17">
        <v>200</v>
      </c>
    </row>
    <row r="40" spans="1:21">
      <c r="A40" s="17" t="s">
        <v>34</v>
      </c>
      <c r="B40" s="17" t="s">
        <v>35</v>
      </c>
      <c r="C40" s="17">
        <v>500</v>
      </c>
    </row>
    <row r="41" spans="1:21">
      <c r="A41" s="17" t="s">
        <v>44</v>
      </c>
      <c r="B41" s="17" t="s">
        <v>45</v>
      </c>
      <c r="C41" s="17">
        <v>400</v>
      </c>
    </row>
    <row r="42" spans="1:21">
      <c r="A42" s="17" t="s">
        <v>52</v>
      </c>
      <c r="B42" s="17" t="s">
        <v>53</v>
      </c>
      <c r="C42" s="17">
        <v>800</v>
      </c>
    </row>
    <row r="43" spans="1:21">
      <c r="A43" s="17" t="s">
        <v>61</v>
      </c>
      <c r="B43" s="17" t="s">
        <v>62</v>
      </c>
      <c r="C43" s="17">
        <v>900</v>
      </c>
    </row>
    <row r="44" spans="1:21" ht="31.2">
      <c r="A44" s="29" t="s">
        <v>69</v>
      </c>
      <c r="B44" s="32" t="s">
        <v>70</v>
      </c>
      <c r="C44" s="29" t="s">
        <v>71</v>
      </c>
    </row>
    <row r="45" spans="1:21">
      <c r="A45" s="28" t="s">
        <v>117</v>
      </c>
      <c r="B45" s="28" t="s">
        <v>118</v>
      </c>
      <c r="C45" s="28">
        <v>3000</v>
      </c>
    </row>
    <row r="47" spans="1:21">
      <c r="A47" s="80" t="s">
        <v>139</v>
      </c>
      <c r="E47" t="s">
        <v>140</v>
      </c>
    </row>
    <row r="48" spans="1:21">
      <c r="E48">
        <v>111</v>
      </c>
      <c r="F48" s="28" t="s">
        <v>117</v>
      </c>
    </row>
  </sheetData>
  <mergeCells count="4">
    <mergeCell ref="A2:XFD2"/>
    <mergeCell ref="A1:XFD1"/>
    <mergeCell ref="A25:XFD25"/>
    <mergeCell ref="A26:XFD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E0BFA-75BF-EA4F-A222-7B00E4A1AD76}">
  <dimension ref="A1:U10"/>
  <sheetViews>
    <sheetView zoomScale="140" zoomScaleNormal="140" workbookViewId="0">
      <selection activeCell="C12" sqref="C12"/>
    </sheetView>
  </sheetViews>
  <sheetFormatPr defaultColWidth="11.19921875" defaultRowHeight="15.6"/>
  <cols>
    <col min="1" max="1" width="15.796875" bestFit="1" customWidth="1"/>
    <col min="2" max="2" width="10" bestFit="1" customWidth="1"/>
    <col min="3" max="3" width="11.19921875" bestFit="1" customWidth="1"/>
    <col min="4" max="4" width="11.796875" bestFit="1" customWidth="1"/>
    <col min="5" max="5" width="12.69921875" bestFit="1" customWidth="1"/>
    <col min="6" max="6" width="9" bestFit="1" customWidth="1"/>
    <col min="7" max="7" width="19.296875" bestFit="1" customWidth="1"/>
    <col min="8" max="8" width="15.5" bestFit="1" customWidth="1"/>
    <col min="9" max="9" width="15.19921875" bestFit="1" customWidth="1"/>
    <col min="10" max="10" width="21" bestFit="1" customWidth="1"/>
    <col min="11" max="11" width="11.796875" bestFit="1" customWidth="1"/>
    <col min="12" max="12" width="25.296875" bestFit="1" customWidth="1"/>
    <col min="13" max="13" width="13.796875" bestFit="1" customWidth="1"/>
    <col min="14" max="14" width="12.296875" bestFit="1" customWidth="1"/>
    <col min="15" max="15" width="6.296875" bestFit="1" customWidth="1"/>
    <col min="16" max="16" width="12.19921875" bestFit="1" customWidth="1"/>
    <col min="17" max="17" width="9.296875" bestFit="1" customWidth="1"/>
    <col min="18" max="18" width="10.5" bestFit="1" customWidth="1"/>
    <col min="19" max="19" width="25.5" bestFit="1" customWidth="1"/>
    <col min="20" max="20" width="26.19921875" bestFit="1" customWidth="1"/>
    <col min="21" max="21" width="10" bestFit="1" customWidth="1"/>
  </cols>
  <sheetData>
    <row r="1" spans="1:21" s="79" customFormat="1" ht="18">
      <c r="A1" s="76" t="s">
        <v>141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8"/>
    </row>
    <row r="2" spans="1:21" s="55" customFormat="1" ht="18">
      <c r="A2" s="52" t="s">
        <v>114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4"/>
    </row>
    <row r="3" spans="1:21">
      <c r="A3" s="1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5" t="s">
        <v>12</v>
      </c>
      <c r="N3" s="15" t="s">
        <v>13</v>
      </c>
      <c r="O3" s="15" t="s">
        <v>14</v>
      </c>
      <c r="P3" s="15" t="s">
        <v>15</v>
      </c>
      <c r="Q3" s="15" t="s">
        <v>16</v>
      </c>
      <c r="R3" s="15" t="s">
        <v>17</v>
      </c>
      <c r="S3" s="15" t="s">
        <v>18</v>
      </c>
      <c r="T3" s="15" t="s">
        <v>19</v>
      </c>
      <c r="U3" s="15" t="s">
        <v>20</v>
      </c>
    </row>
    <row r="4" spans="1:21" s="25" customFormat="1">
      <c r="A4" s="22">
        <v>10101</v>
      </c>
      <c r="B4" s="23">
        <v>30</v>
      </c>
      <c r="C4" s="23">
        <v>202</v>
      </c>
      <c r="D4" s="23">
        <v>6060</v>
      </c>
      <c r="E4" s="24">
        <v>37704</v>
      </c>
      <c r="F4" s="23" t="s">
        <v>21</v>
      </c>
      <c r="G4" s="23" t="s">
        <v>22</v>
      </c>
      <c r="H4" s="23" t="s">
        <v>23</v>
      </c>
      <c r="I4" s="23">
        <v>200</v>
      </c>
      <c r="J4" s="23" t="s">
        <v>24</v>
      </c>
      <c r="K4" s="23">
        <v>2125557818</v>
      </c>
      <c r="L4" s="23" t="s">
        <v>25</v>
      </c>
      <c r="M4" s="23"/>
      <c r="N4" s="23" t="s">
        <v>26</v>
      </c>
      <c r="O4" s="23" t="s">
        <v>27</v>
      </c>
      <c r="P4" s="23">
        <v>10022</v>
      </c>
      <c r="Q4" s="23" t="s">
        <v>28</v>
      </c>
      <c r="R4" s="23" t="s">
        <v>29</v>
      </c>
      <c r="S4" s="23" t="s">
        <v>30</v>
      </c>
      <c r="T4" s="23" t="s">
        <v>31</v>
      </c>
      <c r="U4" s="23" t="s">
        <v>32</v>
      </c>
    </row>
    <row r="5" spans="1:21">
      <c r="A5" s="16">
        <f>A4+1</f>
        <v>10102</v>
      </c>
      <c r="B5" s="17">
        <v>34</v>
      </c>
      <c r="C5" s="17">
        <v>550</v>
      </c>
      <c r="D5" s="17">
        <v>18700</v>
      </c>
      <c r="E5" s="18">
        <v>37807</v>
      </c>
      <c r="F5" s="17" t="s">
        <v>33</v>
      </c>
      <c r="G5" s="17" t="s">
        <v>34</v>
      </c>
      <c r="H5" s="17" t="s">
        <v>35</v>
      </c>
      <c r="I5" s="17">
        <v>500</v>
      </c>
      <c r="J5" s="17" t="s">
        <v>36</v>
      </c>
      <c r="K5" s="17">
        <v>2123356666</v>
      </c>
      <c r="L5" s="17" t="s">
        <v>37</v>
      </c>
      <c r="M5" s="17"/>
      <c r="N5" s="17" t="s">
        <v>38</v>
      </c>
      <c r="O5" s="17"/>
      <c r="P5" s="17">
        <v>51100</v>
      </c>
      <c r="Q5" s="17" t="s">
        <v>39</v>
      </c>
      <c r="R5" s="17" t="s">
        <v>40</v>
      </c>
      <c r="S5" s="17" t="s">
        <v>41</v>
      </c>
      <c r="T5" s="17" t="s">
        <v>42</v>
      </c>
      <c r="U5" s="17" t="s">
        <v>43</v>
      </c>
    </row>
    <row r="6" spans="1:21" s="27" customFormat="1">
      <c r="A6" s="33">
        <f t="shared" ref="A6:A9" si="0">A5+1</f>
        <v>10103</v>
      </c>
      <c r="B6" s="34">
        <v>41</v>
      </c>
      <c r="C6" s="34">
        <v>420</v>
      </c>
      <c r="D6" s="34">
        <v>17220</v>
      </c>
      <c r="E6" s="35">
        <v>37628</v>
      </c>
      <c r="F6" s="34" t="s">
        <v>21</v>
      </c>
      <c r="G6" s="26" t="s">
        <v>44</v>
      </c>
      <c r="H6" s="26" t="s">
        <v>45</v>
      </c>
      <c r="I6" s="26">
        <v>400</v>
      </c>
      <c r="J6" s="26" t="s">
        <v>46</v>
      </c>
      <c r="K6" s="26">
        <v>2121257800</v>
      </c>
      <c r="L6" s="26" t="s">
        <v>47</v>
      </c>
      <c r="M6" s="26"/>
      <c r="N6" s="26" t="s">
        <v>48</v>
      </c>
      <c r="O6" s="26"/>
      <c r="P6" s="26">
        <v>75508</v>
      </c>
      <c r="Q6" s="26" t="s">
        <v>39</v>
      </c>
      <c r="R6" s="26" t="s">
        <v>40</v>
      </c>
      <c r="S6" s="26" t="s">
        <v>49</v>
      </c>
      <c r="T6" s="26" t="s">
        <v>50</v>
      </c>
      <c r="U6" s="26" t="s">
        <v>43</v>
      </c>
    </row>
    <row r="7" spans="1:21">
      <c r="A7" s="16">
        <f t="shared" si="0"/>
        <v>10104</v>
      </c>
      <c r="B7" s="17">
        <v>45</v>
      </c>
      <c r="C7" s="17">
        <v>780</v>
      </c>
      <c r="D7" s="17">
        <v>35100</v>
      </c>
      <c r="E7" s="18">
        <v>37858</v>
      </c>
      <c r="F7" s="17" t="s">
        <v>51</v>
      </c>
      <c r="G7" s="17" t="s">
        <v>52</v>
      </c>
      <c r="H7" s="17" t="s">
        <v>53</v>
      </c>
      <c r="I7" s="17">
        <v>800</v>
      </c>
      <c r="J7" s="17" t="s">
        <v>54</v>
      </c>
      <c r="K7" s="17">
        <v>6265557265</v>
      </c>
      <c r="L7" s="17" t="s">
        <v>55</v>
      </c>
      <c r="M7" s="17"/>
      <c r="N7" s="17" t="s">
        <v>56</v>
      </c>
      <c r="O7" s="17" t="s">
        <v>57</v>
      </c>
      <c r="P7" s="17">
        <v>90003</v>
      </c>
      <c r="Q7" s="17" t="s">
        <v>28</v>
      </c>
      <c r="R7" s="17" t="s">
        <v>29</v>
      </c>
      <c r="S7" s="17" t="s">
        <v>58</v>
      </c>
      <c r="T7" s="17" t="s">
        <v>59</v>
      </c>
      <c r="U7" s="17" t="s">
        <v>60</v>
      </c>
    </row>
    <row r="8" spans="1:21">
      <c r="A8" s="16">
        <f t="shared" si="0"/>
        <v>10105</v>
      </c>
      <c r="B8" s="17">
        <v>49</v>
      </c>
      <c r="C8" s="17">
        <v>850</v>
      </c>
      <c r="D8" s="17">
        <v>41650</v>
      </c>
      <c r="E8" s="18">
        <v>37904</v>
      </c>
      <c r="F8" s="17" t="s">
        <v>21</v>
      </c>
      <c r="G8" s="17" t="s">
        <v>61</v>
      </c>
      <c r="H8" s="17" t="s">
        <v>62</v>
      </c>
      <c r="I8" s="17">
        <v>900</v>
      </c>
      <c r="J8" s="17" t="s">
        <v>63</v>
      </c>
      <c r="K8" s="17">
        <v>6505551386</v>
      </c>
      <c r="L8" s="17" t="s">
        <v>64</v>
      </c>
      <c r="M8" s="17"/>
      <c r="N8" s="17" t="s">
        <v>65</v>
      </c>
      <c r="O8" s="17" t="s">
        <v>57</v>
      </c>
      <c r="P8" s="17"/>
      <c r="Q8" s="17" t="s">
        <v>28</v>
      </c>
      <c r="R8" s="17" t="s">
        <v>29</v>
      </c>
      <c r="S8" s="17" t="s">
        <v>66</v>
      </c>
      <c r="T8" s="17" t="s">
        <v>59</v>
      </c>
      <c r="U8" s="17" t="s">
        <v>60</v>
      </c>
    </row>
    <row r="9" spans="1:21">
      <c r="A9" s="16">
        <f t="shared" si="0"/>
        <v>10106</v>
      </c>
      <c r="B9" s="17" t="s">
        <v>67</v>
      </c>
      <c r="C9" s="19" t="s">
        <v>68</v>
      </c>
      <c r="D9" s="17">
        <v>6520</v>
      </c>
      <c r="E9" s="18">
        <v>38479</v>
      </c>
      <c r="F9" s="17" t="s">
        <v>21</v>
      </c>
      <c r="G9" s="17" t="s">
        <v>69</v>
      </c>
      <c r="H9" s="20" t="s">
        <v>70</v>
      </c>
      <c r="I9" s="17" t="s">
        <v>71</v>
      </c>
      <c r="J9" s="17" t="s">
        <v>72</v>
      </c>
      <c r="K9" s="17">
        <v>6577771000</v>
      </c>
      <c r="L9" s="17" t="s">
        <v>73</v>
      </c>
      <c r="M9" s="17"/>
      <c r="N9" s="17" t="s">
        <v>48</v>
      </c>
      <c r="O9" s="17"/>
      <c r="P9" s="17">
        <v>75016</v>
      </c>
      <c r="Q9" s="17" t="s">
        <v>39</v>
      </c>
      <c r="R9" s="17" t="s">
        <v>40</v>
      </c>
      <c r="S9" s="17" t="s">
        <v>74</v>
      </c>
      <c r="T9" s="17" t="s">
        <v>75</v>
      </c>
      <c r="U9" s="17" t="s">
        <v>32</v>
      </c>
    </row>
    <row r="10" spans="1:21">
      <c r="J10" s="26" t="s">
        <v>46</v>
      </c>
    </row>
  </sheetData>
  <mergeCells count="2">
    <mergeCell ref="A2:XFD2"/>
    <mergeCell ref="A1:XF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FF703-551C-2C43-954E-EF43F0D69CF5}">
  <dimension ref="A1:U36"/>
  <sheetViews>
    <sheetView tabSelected="1" topLeftCell="B23" zoomScale="140" zoomScaleNormal="140" workbookViewId="0">
      <selection activeCell="G31" sqref="G31"/>
    </sheetView>
  </sheetViews>
  <sheetFormatPr defaultColWidth="11.19921875" defaultRowHeight="15.6"/>
  <cols>
    <col min="1" max="1" width="15.796875" bestFit="1" customWidth="1"/>
    <col min="2" max="2" width="10" bestFit="1" customWidth="1"/>
    <col min="3" max="3" width="11.19921875" bestFit="1" customWidth="1"/>
    <col min="4" max="4" width="18.69921875" bestFit="1" customWidth="1"/>
    <col min="5" max="5" width="15.5" bestFit="1" customWidth="1"/>
    <col min="6" max="6" width="15.09765625" bestFit="1" customWidth="1"/>
    <col min="7" max="7" width="19.296875" bestFit="1" customWidth="1"/>
    <col min="8" max="8" width="15.5" bestFit="1" customWidth="1"/>
    <col min="9" max="9" width="15.19921875" bestFit="1" customWidth="1"/>
    <col min="10" max="10" width="21" bestFit="1" customWidth="1"/>
    <col min="11" max="11" width="11.796875" bestFit="1" customWidth="1"/>
    <col min="12" max="12" width="25.296875" bestFit="1" customWidth="1"/>
    <col min="13" max="13" width="13.796875" bestFit="1" customWidth="1"/>
    <col min="14" max="14" width="12.296875" bestFit="1" customWidth="1"/>
    <col min="15" max="15" width="6.296875" bestFit="1" customWidth="1"/>
    <col min="16" max="16" width="12.19921875" bestFit="1" customWidth="1"/>
    <col min="17" max="17" width="9.296875" bestFit="1" customWidth="1"/>
    <col min="18" max="18" width="10.5" bestFit="1" customWidth="1"/>
    <col min="19" max="19" width="25.5" bestFit="1" customWidth="1"/>
    <col min="20" max="20" width="26.19921875" bestFit="1" customWidth="1"/>
    <col min="21" max="21" width="10" bestFit="1" customWidth="1"/>
  </cols>
  <sheetData>
    <row r="1" spans="1:21" s="79" customFormat="1" ht="18">
      <c r="A1" s="76" t="s">
        <v>119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8"/>
    </row>
    <row r="2" spans="1:21" s="55" customFormat="1" ht="18">
      <c r="A2" s="52" t="s">
        <v>114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4"/>
    </row>
    <row r="3" spans="1:21">
      <c r="A3" s="1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5" t="s">
        <v>12</v>
      </c>
      <c r="N3" s="15" t="s">
        <v>13</v>
      </c>
      <c r="O3" s="15" t="s">
        <v>14</v>
      </c>
      <c r="P3" s="15" t="s">
        <v>15</v>
      </c>
      <c r="Q3" s="15" t="s">
        <v>16</v>
      </c>
      <c r="R3" s="15" t="s">
        <v>17</v>
      </c>
      <c r="S3" s="15" t="s">
        <v>18</v>
      </c>
      <c r="T3" s="15" t="s">
        <v>19</v>
      </c>
      <c r="U3" s="15" t="s">
        <v>20</v>
      </c>
    </row>
    <row r="4" spans="1:21" s="25" customFormat="1">
      <c r="A4" s="22">
        <v>10101</v>
      </c>
      <c r="B4" s="23">
        <v>30</v>
      </c>
      <c r="C4" s="23">
        <v>202</v>
      </c>
      <c r="D4" s="23">
        <v>6060</v>
      </c>
      <c r="E4" s="24">
        <v>37704</v>
      </c>
      <c r="F4" s="23" t="s">
        <v>21</v>
      </c>
      <c r="G4" s="23" t="s">
        <v>22</v>
      </c>
      <c r="H4" s="38" t="s">
        <v>23</v>
      </c>
      <c r="I4" s="38">
        <v>2000</v>
      </c>
      <c r="J4" s="23" t="s">
        <v>24</v>
      </c>
      <c r="K4" s="23">
        <v>2125557818</v>
      </c>
      <c r="L4" s="23" t="s">
        <v>25</v>
      </c>
      <c r="M4" s="23"/>
      <c r="N4" s="23" t="s">
        <v>26</v>
      </c>
      <c r="O4" s="23" t="s">
        <v>27</v>
      </c>
      <c r="P4" s="23">
        <v>10022</v>
      </c>
      <c r="Q4" s="23" t="s">
        <v>28</v>
      </c>
      <c r="R4" s="23" t="s">
        <v>29</v>
      </c>
      <c r="S4" s="23" t="s">
        <v>30</v>
      </c>
      <c r="T4" s="23" t="s">
        <v>31</v>
      </c>
      <c r="U4" s="23" t="s">
        <v>32</v>
      </c>
    </row>
    <row r="5" spans="1:21" s="25" customFormat="1">
      <c r="A5" s="22">
        <f>A4+1</f>
        <v>10102</v>
      </c>
      <c r="B5" s="23">
        <v>34</v>
      </c>
      <c r="C5" s="23">
        <v>550</v>
      </c>
      <c r="D5" s="23">
        <v>18700</v>
      </c>
      <c r="E5" s="24">
        <v>37807</v>
      </c>
      <c r="F5" s="23" t="s">
        <v>33</v>
      </c>
      <c r="G5" s="23" t="s">
        <v>34</v>
      </c>
      <c r="H5" s="23" t="s">
        <v>35</v>
      </c>
      <c r="I5" s="23">
        <v>500</v>
      </c>
      <c r="J5" s="23" t="s">
        <v>36</v>
      </c>
      <c r="K5" s="23">
        <v>2123356666</v>
      </c>
      <c r="L5" s="23" t="s">
        <v>37</v>
      </c>
      <c r="M5" s="23"/>
      <c r="N5" s="23" t="s">
        <v>38</v>
      </c>
      <c r="O5" s="23"/>
      <c r="P5" s="23">
        <v>51100</v>
      </c>
      <c r="Q5" s="23" t="s">
        <v>39</v>
      </c>
      <c r="R5" s="23" t="s">
        <v>40</v>
      </c>
      <c r="S5" s="23" t="s">
        <v>41</v>
      </c>
      <c r="T5" s="23" t="s">
        <v>42</v>
      </c>
      <c r="U5" s="23" t="s">
        <v>43</v>
      </c>
    </row>
    <row r="6" spans="1:21" s="25" customFormat="1">
      <c r="A6" s="22">
        <f t="shared" ref="A6:A21" si="0">A5+1</f>
        <v>10103</v>
      </c>
      <c r="B6" s="23">
        <v>41</v>
      </c>
      <c r="C6" s="23">
        <v>420</v>
      </c>
      <c r="D6" s="23">
        <v>17220</v>
      </c>
      <c r="E6" s="24">
        <v>37628</v>
      </c>
      <c r="F6" s="23" t="s">
        <v>21</v>
      </c>
      <c r="G6" s="23" t="s">
        <v>44</v>
      </c>
      <c r="H6" s="23" t="s">
        <v>45</v>
      </c>
      <c r="I6" s="23">
        <v>400</v>
      </c>
      <c r="J6" s="23" t="s">
        <v>46</v>
      </c>
      <c r="K6" s="23">
        <v>2121257800</v>
      </c>
      <c r="L6" s="23" t="s">
        <v>47</v>
      </c>
      <c r="M6" s="23"/>
      <c r="N6" s="23" t="s">
        <v>48</v>
      </c>
      <c r="O6" s="23"/>
      <c r="P6" s="23">
        <v>75508</v>
      </c>
      <c r="Q6" s="23" t="s">
        <v>39</v>
      </c>
      <c r="R6" s="23" t="s">
        <v>40</v>
      </c>
      <c r="S6" s="23" t="s">
        <v>49</v>
      </c>
      <c r="T6" s="23" t="s">
        <v>50</v>
      </c>
      <c r="U6" s="23" t="s">
        <v>43</v>
      </c>
    </row>
    <row r="7" spans="1:21" s="25" customFormat="1">
      <c r="A7" s="22">
        <f t="shared" si="0"/>
        <v>10104</v>
      </c>
      <c r="B7" s="23">
        <v>45</v>
      </c>
      <c r="C7" s="23">
        <v>780</v>
      </c>
      <c r="D7" s="23">
        <v>35100</v>
      </c>
      <c r="E7" s="24">
        <v>37858</v>
      </c>
      <c r="F7" s="23" t="s">
        <v>51</v>
      </c>
      <c r="G7" s="23" t="s">
        <v>52</v>
      </c>
      <c r="H7" s="23" t="s">
        <v>53</v>
      </c>
      <c r="I7" s="23">
        <v>800</v>
      </c>
      <c r="J7" s="23" t="s">
        <v>54</v>
      </c>
      <c r="K7" s="23">
        <v>6265557265</v>
      </c>
      <c r="L7" s="23" t="s">
        <v>55</v>
      </c>
      <c r="M7" s="23"/>
      <c r="N7" s="23" t="s">
        <v>56</v>
      </c>
      <c r="O7" s="23" t="s">
        <v>57</v>
      </c>
      <c r="P7" s="23">
        <v>90003</v>
      </c>
      <c r="Q7" s="23" t="s">
        <v>28</v>
      </c>
      <c r="R7" s="23" t="s">
        <v>29</v>
      </c>
      <c r="S7" s="23" t="s">
        <v>58</v>
      </c>
      <c r="T7" s="23" t="s">
        <v>59</v>
      </c>
      <c r="U7" s="23" t="s">
        <v>60</v>
      </c>
    </row>
    <row r="8" spans="1:21" s="25" customFormat="1">
      <c r="A8" s="22">
        <f t="shared" si="0"/>
        <v>10105</v>
      </c>
      <c r="B8" s="23">
        <v>49</v>
      </c>
      <c r="C8" s="23">
        <v>850</v>
      </c>
      <c r="D8" s="23">
        <v>41650</v>
      </c>
      <c r="E8" s="24">
        <v>37904</v>
      </c>
      <c r="F8" s="23" t="s">
        <v>21</v>
      </c>
      <c r="G8" s="23" t="s">
        <v>61</v>
      </c>
      <c r="H8" s="23" t="s">
        <v>62</v>
      </c>
      <c r="I8" s="23">
        <v>900</v>
      </c>
      <c r="J8" s="23" t="s">
        <v>63</v>
      </c>
      <c r="K8" s="23">
        <v>6505551386</v>
      </c>
      <c r="L8" s="23" t="s">
        <v>64</v>
      </c>
      <c r="M8" s="23"/>
      <c r="N8" s="23" t="s">
        <v>65</v>
      </c>
      <c r="O8" s="23" t="s">
        <v>57</v>
      </c>
      <c r="P8" s="23"/>
      <c r="Q8" s="23" t="s">
        <v>28</v>
      </c>
      <c r="R8" s="23" t="s">
        <v>29</v>
      </c>
      <c r="S8" s="23" t="s">
        <v>66</v>
      </c>
      <c r="T8" s="23" t="s">
        <v>59</v>
      </c>
      <c r="U8" s="23" t="s">
        <v>60</v>
      </c>
    </row>
    <row r="9" spans="1:21" s="25" customFormat="1">
      <c r="A9" s="22">
        <f t="shared" si="0"/>
        <v>10106</v>
      </c>
      <c r="B9" s="23" t="s">
        <v>67</v>
      </c>
      <c r="C9" s="36" t="s">
        <v>68</v>
      </c>
      <c r="D9" s="23">
        <v>6520</v>
      </c>
      <c r="E9" s="24">
        <v>38479</v>
      </c>
      <c r="F9" s="23" t="s">
        <v>21</v>
      </c>
      <c r="G9" s="23" t="s">
        <v>69</v>
      </c>
      <c r="H9" s="37" t="s">
        <v>70</v>
      </c>
      <c r="I9" s="23" t="s">
        <v>71</v>
      </c>
      <c r="J9" s="23" t="s">
        <v>72</v>
      </c>
      <c r="K9" s="23">
        <v>6577771000</v>
      </c>
      <c r="L9" s="23" t="s">
        <v>73</v>
      </c>
      <c r="M9" s="23"/>
      <c r="N9" s="23" t="s">
        <v>48</v>
      </c>
      <c r="O9" s="23"/>
      <c r="P9" s="23">
        <v>75016</v>
      </c>
      <c r="Q9" s="23" t="s">
        <v>39</v>
      </c>
      <c r="R9" s="23" t="s">
        <v>40</v>
      </c>
      <c r="S9" s="23" t="s">
        <v>74</v>
      </c>
      <c r="T9" s="23" t="s">
        <v>75</v>
      </c>
      <c r="U9" s="23" t="s">
        <v>32</v>
      </c>
    </row>
    <row r="10" spans="1:21" s="25" customFormat="1">
      <c r="A10" s="22">
        <f>A9+1</f>
        <v>10107</v>
      </c>
      <c r="B10" s="23">
        <v>22</v>
      </c>
      <c r="C10" s="23">
        <v>202</v>
      </c>
      <c r="D10" s="23">
        <v>4444</v>
      </c>
      <c r="E10" s="24">
        <v>37704</v>
      </c>
      <c r="F10" s="23" t="s">
        <v>21</v>
      </c>
      <c r="G10" s="23" t="s">
        <v>22</v>
      </c>
      <c r="H10" s="38" t="s">
        <v>23</v>
      </c>
      <c r="I10" s="38">
        <v>2000</v>
      </c>
      <c r="J10" s="23" t="s">
        <v>24</v>
      </c>
      <c r="K10" s="23">
        <v>2125557818</v>
      </c>
      <c r="L10" s="23" t="s">
        <v>25</v>
      </c>
      <c r="M10" s="23"/>
      <c r="N10" s="23" t="s">
        <v>26</v>
      </c>
      <c r="O10" s="23" t="s">
        <v>27</v>
      </c>
      <c r="P10" s="23">
        <v>10022</v>
      </c>
      <c r="Q10" s="23" t="s">
        <v>28</v>
      </c>
      <c r="R10" s="23" t="s">
        <v>29</v>
      </c>
      <c r="S10" s="23" t="s">
        <v>30</v>
      </c>
      <c r="T10" s="23" t="s">
        <v>31</v>
      </c>
      <c r="U10" s="23" t="s">
        <v>43</v>
      </c>
    </row>
    <row r="11" spans="1:21" s="25" customFormat="1">
      <c r="A11" s="22">
        <f t="shared" si="0"/>
        <v>10108</v>
      </c>
      <c r="B11" s="23">
        <v>32</v>
      </c>
      <c r="C11" s="23">
        <v>202</v>
      </c>
      <c r="D11" s="23">
        <v>6464</v>
      </c>
      <c r="E11" s="24">
        <v>37704</v>
      </c>
      <c r="F11" s="23" t="s">
        <v>21</v>
      </c>
      <c r="G11" s="23" t="s">
        <v>34</v>
      </c>
      <c r="H11" s="23" t="s">
        <v>35</v>
      </c>
      <c r="I11" s="23">
        <v>500</v>
      </c>
      <c r="J11" s="23" t="s">
        <v>24</v>
      </c>
      <c r="K11" s="23">
        <v>2125557818</v>
      </c>
      <c r="L11" s="23" t="s">
        <v>25</v>
      </c>
      <c r="M11" s="23"/>
      <c r="N11" s="23" t="s">
        <v>26</v>
      </c>
      <c r="O11" s="23" t="s">
        <v>27</v>
      </c>
      <c r="P11" s="23">
        <v>10022</v>
      </c>
      <c r="Q11" s="23" t="s">
        <v>28</v>
      </c>
      <c r="R11" s="23" t="s">
        <v>29</v>
      </c>
      <c r="S11" s="23" t="s">
        <v>30</v>
      </c>
      <c r="T11" s="23" t="s">
        <v>31</v>
      </c>
      <c r="U11" s="23" t="s">
        <v>43</v>
      </c>
    </row>
    <row r="12" spans="1:21" s="25" customFormat="1">
      <c r="A12" s="22">
        <f t="shared" si="0"/>
        <v>10109</v>
      </c>
      <c r="B12" s="23">
        <v>33</v>
      </c>
      <c r="C12" s="23">
        <v>202</v>
      </c>
      <c r="D12" s="23">
        <v>6666</v>
      </c>
      <c r="E12" s="24">
        <v>37704</v>
      </c>
      <c r="F12" s="23" t="s">
        <v>21</v>
      </c>
      <c r="G12" s="23" t="s">
        <v>44</v>
      </c>
      <c r="H12" s="23" t="s">
        <v>45</v>
      </c>
      <c r="I12" s="23">
        <v>400</v>
      </c>
      <c r="J12" s="23" t="s">
        <v>24</v>
      </c>
      <c r="K12" s="23">
        <v>2125557818</v>
      </c>
      <c r="L12" s="23" t="s">
        <v>25</v>
      </c>
      <c r="M12" s="23"/>
      <c r="N12" s="23" t="s">
        <v>26</v>
      </c>
      <c r="O12" s="23" t="s">
        <v>27</v>
      </c>
      <c r="P12" s="23">
        <v>10022</v>
      </c>
      <c r="Q12" s="23" t="s">
        <v>28</v>
      </c>
      <c r="R12" s="23" t="s">
        <v>29</v>
      </c>
      <c r="S12" s="23" t="s">
        <v>30</v>
      </c>
      <c r="T12" s="23" t="s">
        <v>31</v>
      </c>
      <c r="U12" s="23" t="s">
        <v>60</v>
      </c>
    </row>
    <row r="13" spans="1:21" s="25" customFormat="1">
      <c r="A13" s="22">
        <f t="shared" si="0"/>
        <v>10110</v>
      </c>
      <c r="B13" s="23">
        <v>44</v>
      </c>
      <c r="C13" s="23">
        <v>202</v>
      </c>
      <c r="D13" s="23">
        <v>8888</v>
      </c>
      <c r="E13" s="24">
        <v>37704</v>
      </c>
      <c r="F13" s="23" t="s">
        <v>21</v>
      </c>
      <c r="G13" s="23" t="s">
        <v>52</v>
      </c>
      <c r="H13" s="23" t="s">
        <v>53</v>
      </c>
      <c r="I13" s="23">
        <v>800</v>
      </c>
      <c r="J13" s="23" t="s">
        <v>24</v>
      </c>
      <c r="K13" s="23">
        <v>2125557818</v>
      </c>
      <c r="L13" s="23" t="s">
        <v>25</v>
      </c>
      <c r="M13" s="23"/>
      <c r="N13" s="23" t="s">
        <v>26</v>
      </c>
      <c r="O13" s="23" t="s">
        <v>27</v>
      </c>
      <c r="P13" s="23">
        <v>10022</v>
      </c>
      <c r="Q13" s="23" t="s">
        <v>28</v>
      </c>
      <c r="R13" s="23" t="s">
        <v>29</v>
      </c>
      <c r="S13" s="23" t="s">
        <v>30</v>
      </c>
      <c r="T13" s="23" t="s">
        <v>31</v>
      </c>
      <c r="U13" s="23" t="s">
        <v>60</v>
      </c>
    </row>
    <row r="14" spans="1:21" s="25" customFormat="1">
      <c r="A14" s="22">
        <f t="shared" si="0"/>
        <v>10111</v>
      </c>
      <c r="B14" s="23">
        <v>55</v>
      </c>
      <c r="C14" s="23">
        <v>202</v>
      </c>
      <c r="D14" s="23">
        <v>11110</v>
      </c>
      <c r="E14" s="24">
        <v>37704</v>
      </c>
      <c r="F14" s="23" t="s">
        <v>21</v>
      </c>
      <c r="G14" s="23" t="s">
        <v>61</v>
      </c>
      <c r="H14" s="23" t="s">
        <v>62</v>
      </c>
      <c r="I14" s="23">
        <v>900</v>
      </c>
      <c r="J14" s="23" t="s">
        <v>24</v>
      </c>
      <c r="K14" s="23">
        <v>2125557818</v>
      </c>
      <c r="L14" s="23" t="s">
        <v>25</v>
      </c>
      <c r="M14" s="23"/>
      <c r="N14" s="23" t="s">
        <v>26</v>
      </c>
      <c r="O14" s="23" t="s">
        <v>27</v>
      </c>
      <c r="P14" s="23">
        <v>10022</v>
      </c>
      <c r="Q14" s="23" t="s">
        <v>28</v>
      </c>
      <c r="R14" s="23" t="s">
        <v>29</v>
      </c>
      <c r="S14" s="23" t="s">
        <v>30</v>
      </c>
      <c r="T14" s="23" t="s">
        <v>31</v>
      </c>
      <c r="U14" s="23" t="s">
        <v>32</v>
      </c>
    </row>
    <row r="15" spans="1:21" s="25" customFormat="1">
      <c r="A15" s="22">
        <f t="shared" si="0"/>
        <v>10112</v>
      </c>
      <c r="B15" s="23">
        <v>50</v>
      </c>
      <c r="C15" s="23">
        <v>202</v>
      </c>
      <c r="D15" s="23">
        <v>10100</v>
      </c>
      <c r="E15" s="24">
        <v>37705</v>
      </c>
      <c r="F15" s="23" t="s">
        <v>21</v>
      </c>
      <c r="G15" s="23" t="s">
        <v>22</v>
      </c>
      <c r="H15" s="38" t="s">
        <v>23</v>
      </c>
      <c r="I15" s="38">
        <v>200</v>
      </c>
      <c r="J15" s="23" t="s">
        <v>24</v>
      </c>
      <c r="K15" s="23">
        <v>2125557818</v>
      </c>
      <c r="L15" s="23" t="s">
        <v>25</v>
      </c>
      <c r="M15" s="23"/>
      <c r="N15" s="23" t="s">
        <v>26</v>
      </c>
      <c r="O15" s="23" t="s">
        <v>27</v>
      </c>
      <c r="P15" s="23">
        <v>10022</v>
      </c>
      <c r="Q15" s="23" t="s">
        <v>28</v>
      </c>
      <c r="R15" s="23" t="s">
        <v>29</v>
      </c>
      <c r="S15" s="23" t="s">
        <v>30</v>
      </c>
      <c r="T15" s="23" t="s">
        <v>31</v>
      </c>
      <c r="U15" s="23" t="s">
        <v>43</v>
      </c>
    </row>
    <row r="16" spans="1:21" s="25" customFormat="1">
      <c r="A16" s="22">
        <f t="shared" si="0"/>
        <v>10113</v>
      </c>
      <c r="B16" s="23">
        <v>60</v>
      </c>
      <c r="C16" s="23">
        <v>202</v>
      </c>
      <c r="D16" s="23">
        <v>12120</v>
      </c>
      <c r="E16" s="24">
        <v>37706</v>
      </c>
      <c r="F16" s="23" t="s">
        <v>21</v>
      </c>
      <c r="G16" s="23" t="s">
        <v>34</v>
      </c>
      <c r="H16" s="23" t="s">
        <v>35</v>
      </c>
      <c r="I16" s="23">
        <v>500</v>
      </c>
      <c r="J16" s="23" t="s">
        <v>24</v>
      </c>
      <c r="K16" s="23">
        <v>2125557818</v>
      </c>
      <c r="L16" s="23" t="s">
        <v>25</v>
      </c>
      <c r="M16" s="23"/>
      <c r="N16" s="23" t="s">
        <v>26</v>
      </c>
      <c r="O16" s="23" t="s">
        <v>27</v>
      </c>
      <c r="P16" s="23">
        <v>10022</v>
      </c>
      <c r="Q16" s="23" t="s">
        <v>28</v>
      </c>
      <c r="R16" s="23" t="s">
        <v>29</v>
      </c>
      <c r="S16" s="23" t="s">
        <v>30</v>
      </c>
      <c r="T16" s="23" t="s">
        <v>31</v>
      </c>
      <c r="U16" s="23" t="s">
        <v>43</v>
      </c>
    </row>
    <row r="17" spans="1:21" s="25" customFormat="1">
      <c r="A17" s="22">
        <f t="shared" si="0"/>
        <v>10114</v>
      </c>
      <c r="B17" s="23">
        <v>10</v>
      </c>
      <c r="C17" s="23">
        <v>202</v>
      </c>
      <c r="D17" s="23">
        <v>2020</v>
      </c>
      <c r="E17" s="24">
        <v>37704</v>
      </c>
      <c r="F17" s="23" t="s">
        <v>21</v>
      </c>
      <c r="G17" s="23" t="s">
        <v>44</v>
      </c>
      <c r="H17" s="23" t="s">
        <v>45</v>
      </c>
      <c r="I17" s="23">
        <v>400</v>
      </c>
      <c r="J17" s="23" t="s">
        <v>24</v>
      </c>
      <c r="K17" s="23">
        <v>2125557818</v>
      </c>
      <c r="L17" s="23" t="s">
        <v>25</v>
      </c>
      <c r="M17" s="23"/>
      <c r="N17" s="23" t="s">
        <v>26</v>
      </c>
      <c r="O17" s="23" t="s">
        <v>27</v>
      </c>
      <c r="P17" s="23">
        <v>10022</v>
      </c>
      <c r="Q17" s="23" t="s">
        <v>28</v>
      </c>
      <c r="R17" s="23" t="s">
        <v>29</v>
      </c>
      <c r="S17" s="23" t="s">
        <v>30</v>
      </c>
      <c r="T17" s="23" t="s">
        <v>31</v>
      </c>
      <c r="U17" s="23" t="s">
        <v>60</v>
      </c>
    </row>
    <row r="18" spans="1:21" s="25" customFormat="1">
      <c r="A18" s="22">
        <f t="shared" si="0"/>
        <v>10115</v>
      </c>
      <c r="B18" s="23">
        <v>5</v>
      </c>
      <c r="C18" s="23">
        <v>202</v>
      </c>
      <c r="D18" s="23">
        <v>1010</v>
      </c>
      <c r="E18" s="24">
        <v>37704</v>
      </c>
      <c r="F18" s="23" t="s">
        <v>21</v>
      </c>
      <c r="G18" s="23" t="s">
        <v>52</v>
      </c>
      <c r="H18" s="23" t="s">
        <v>53</v>
      </c>
      <c r="I18" s="23">
        <v>800</v>
      </c>
      <c r="J18" s="23" t="s">
        <v>24</v>
      </c>
      <c r="K18" s="23">
        <v>2125557818</v>
      </c>
      <c r="L18" s="23" t="s">
        <v>25</v>
      </c>
      <c r="M18" s="23"/>
      <c r="N18" s="23" t="s">
        <v>26</v>
      </c>
      <c r="O18" s="23" t="s">
        <v>27</v>
      </c>
      <c r="P18" s="23">
        <v>10022</v>
      </c>
      <c r="Q18" s="23" t="s">
        <v>28</v>
      </c>
      <c r="R18" s="23" t="s">
        <v>29</v>
      </c>
      <c r="S18" s="23" t="s">
        <v>30</v>
      </c>
      <c r="T18" s="23" t="s">
        <v>31</v>
      </c>
      <c r="U18" s="23" t="s">
        <v>60</v>
      </c>
    </row>
    <row r="19" spans="1:21" s="25" customFormat="1">
      <c r="A19" s="22">
        <f t="shared" si="0"/>
        <v>10116</v>
      </c>
      <c r="B19" s="23">
        <v>6</v>
      </c>
      <c r="C19" s="23">
        <v>202</v>
      </c>
      <c r="D19" s="23">
        <v>1212</v>
      </c>
      <c r="E19" s="24">
        <v>37705</v>
      </c>
      <c r="F19" s="23" t="s">
        <v>21</v>
      </c>
      <c r="G19" s="23" t="s">
        <v>61</v>
      </c>
      <c r="H19" s="23" t="s">
        <v>62</v>
      </c>
      <c r="I19" s="23">
        <v>900</v>
      </c>
      <c r="J19" s="23" t="s">
        <v>24</v>
      </c>
      <c r="K19" s="23">
        <v>2125557818</v>
      </c>
      <c r="L19" s="23" t="s">
        <v>25</v>
      </c>
      <c r="M19" s="23"/>
      <c r="N19" s="23" t="s">
        <v>26</v>
      </c>
      <c r="O19" s="23" t="s">
        <v>27</v>
      </c>
      <c r="P19" s="23">
        <v>10022</v>
      </c>
      <c r="Q19" s="23" t="s">
        <v>28</v>
      </c>
      <c r="R19" s="23" t="s">
        <v>29</v>
      </c>
      <c r="S19" s="23" t="s">
        <v>30</v>
      </c>
      <c r="T19" s="23" t="s">
        <v>31</v>
      </c>
      <c r="U19" s="23" t="s">
        <v>32</v>
      </c>
    </row>
    <row r="20" spans="1:21" s="25" customFormat="1">
      <c r="A20" s="22">
        <f t="shared" si="0"/>
        <v>10117</v>
      </c>
      <c r="B20" s="23">
        <v>23</v>
      </c>
      <c r="C20" s="23">
        <v>202</v>
      </c>
      <c r="D20" s="23">
        <v>4646</v>
      </c>
      <c r="E20" s="24">
        <v>37706</v>
      </c>
      <c r="F20" s="23" t="s">
        <v>21</v>
      </c>
      <c r="G20" s="23" t="s">
        <v>22</v>
      </c>
      <c r="H20" s="38" t="s">
        <v>23</v>
      </c>
      <c r="I20" s="38">
        <v>200</v>
      </c>
      <c r="J20" s="23" t="s">
        <v>24</v>
      </c>
      <c r="K20" s="23">
        <v>2125557818</v>
      </c>
      <c r="L20" s="23" t="s">
        <v>25</v>
      </c>
      <c r="M20" s="23"/>
      <c r="N20" s="23" t="s">
        <v>26</v>
      </c>
      <c r="O20" s="23" t="s">
        <v>27</v>
      </c>
      <c r="P20" s="23">
        <v>10022</v>
      </c>
      <c r="Q20" s="23" t="s">
        <v>28</v>
      </c>
      <c r="R20" s="23" t="s">
        <v>29</v>
      </c>
      <c r="S20" s="23" t="s">
        <v>30</v>
      </c>
      <c r="T20" s="23" t="s">
        <v>31</v>
      </c>
      <c r="U20" s="23" t="s">
        <v>32</v>
      </c>
    </row>
    <row r="21" spans="1:21" s="25" customFormat="1">
      <c r="A21" s="22">
        <f t="shared" si="0"/>
        <v>10118</v>
      </c>
      <c r="B21" s="23">
        <v>15</v>
      </c>
      <c r="C21" s="23">
        <v>202</v>
      </c>
      <c r="D21" s="23">
        <v>3030</v>
      </c>
      <c r="E21" s="24">
        <v>37707</v>
      </c>
      <c r="F21" s="23" t="s">
        <v>21</v>
      </c>
      <c r="G21" s="23" t="s">
        <v>22</v>
      </c>
      <c r="H21" s="38" t="s">
        <v>23</v>
      </c>
      <c r="I21" s="38">
        <v>200</v>
      </c>
      <c r="J21" s="23" t="s">
        <v>24</v>
      </c>
      <c r="K21" s="23">
        <v>2125557818</v>
      </c>
      <c r="L21" s="23" t="s">
        <v>25</v>
      </c>
      <c r="M21" s="23"/>
      <c r="N21" s="23" t="s">
        <v>26</v>
      </c>
      <c r="O21" s="23" t="s">
        <v>27</v>
      </c>
      <c r="P21" s="23">
        <v>10022</v>
      </c>
      <c r="Q21" s="23" t="s">
        <v>28</v>
      </c>
      <c r="R21" s="23" t="s">
        <v>29</v>
      </c>
      <c r="S21" s="23" t="s">
        <v>30</v>
      </c>
      <c r="T21" s="23" t="s">
        <v>31</v>
      </c>
      <c r="U21" s="23" t="s">
        <v>32</v>
      </c>
    </row>
    <row r="26" spans="1:21">
      <c r="D26" s="15" t="s">
        <v>6</v>
      </c>
      <c r="E26" s="15" t="s">
        <v>7</v>
      </c>
      <c r="F26" s="15" t="s">
        <v>8</v>
      </c>
      <c r="H26" s="84" t="s">
        <v>145</v>
      </c>
    </row>
    <row r="27" spans="1:21">
      <c r="D27" s="23" t="s">
        <v>22</v>
      </c>
      <c r="E27" s="38" t="s">
        <v>23</v>
      </c>
      <c r="F27" s="38">
        <v>2000</v>
      </c>
    </row>
    <row r="28" spans="1:21">
      <c r="D28" s="23" t="s">
        <v>34</v>
      </c>
      <c r="E28" s="23" t="s">
        <v>35</v>
      </c>
      <c r="F28" s="23">
        <v>500</v>
      </c>
    </row>
    <row r="29" spans="1:21">
      <c r="D29" s="23" t="s">
        <v>44</v>
      </c>
      <c r="E29" s="23" t="s">
        <v>45</v>
      </c>
      <c r="F29" s="23">
        <v>400</v>
      </c>
    </row>
    <row r="30" spans="1:21">
      <c r="D30" s="23" t="s">
        <v>52</v>
      </c>
      <c r="E30" s="23" t="s">
        <v>53</v>
      </c>
      <c r="F30" s="23">
        <v>800</v>
      </c>
    </row>
    <row r="31" spans="1:21">
      <c r="D31" s="23" t="s">
        <v>61</v>
      </c>
      <c r="E31" s="23" t="s">
        <v>62</v>
      </c>
      <c r="F31" s="23">
        <v>900</v>
      </c>
    </row>
    <row r="32" spans="1:21">
      <c r="D32" s="23" t="s">
        <v>69</v>
      </c>
      <c r="E32" s="37" t="s">
        <v>70</v>
      </c>
      <c r="F32" s="23" t="s">
        <v>71</v>
      </c>
    </row>
    <row r="34" spans="4:6">
      <c r="D34" s="83" t="s">
        <v>140</v>
      </c>
    </row>
    <row r="35" spans="4:6">
      <c r="D35" s="83" t="s">
        <v>142</v>
      </c>
      <c r="E35" t="s">
        <v>143</v>
      </c>
      <c r="F35" t="s">
        <v>144</v>
      </c>
    </row>
    <row r="36" spans="4:6">
      <c r="D36">
        <v>1</v>
      </c>
      <c r="E36">
        <v>1111</v>
      </c>
      <c r="F36" s="23" t="s">
        <v>22</v>
      </c>
    </row>
  </sheetData>
  <mergeCells count="2">
    <mergeCell ref="A1:XFD1"/>
    <mergeCell ref="A2:XF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Definitions</vt:lpstr>
      <vt:lpstr>De-Normalized Dataset</vt:lpstr>
      <vt:lpstr>1NF</vt:lpstr>
      <vt:lpstr>2NF</vt:lpstr>
      <vt:lpstr>3NF</vt:lpstr>
      <vt:lpstr>INSERTION Anomalies</vt:lpstr>
      <vt:lpstr>DELETION Anomalies</vt:lpstr>
      <vt:lpstr>UPDATION Anomalies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Harshit Bhadiyadra</cp:lastModifiedBy>
  <dcterms:created xsi:type="dcterms:W3CDTF">2023-03-04T09:51:31Z</dcterms:created>
  <dcterms:modified xsi:type="dcterms:W3CDTF">2024-07-30T04:52:35Z</dcterms:modified>
</cp:coreProperties>
</file>